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ED9D2E3-8A1F-4137-AA4A-07B60C7D273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<sst xmlns="http://schemas.openxmlformats.org/spreadsheetml/2006/main" count="171" uniqueCount="140">
  <si>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</si>
  <si>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</si>
  <si>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</si>
  <si>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</si>
  <si>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</si>
  <si>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</si>
  <si>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</si>
  <si>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</si>
  <si>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</si>
  <si>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</si>
  <si>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</si>
  <si>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</si>
  <si>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</si>
  <si>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</si>
  <si>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</si>
  <si>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</si>
  <si>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</si>
  <si>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</si>
  <si>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</si>
  <si>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</si>
  <si>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</si>
  <si>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</si>
  <si>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</si>
  <si>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</si>
  <si>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</si>
  <si>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</si>
  <si>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</si>
  <si>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</si>
  <si>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</si>
  <si>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</si>
  <si>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</si>
  <si>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</si>
  <si>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</si>
  <si>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</si>
  <si>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</si>
  <si>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</si>
  <si>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</si>
  <si>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</si>
  <si>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</si>
  <si>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</si>
  <si>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</si>
  <si>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</si>
  <si>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</si>
  <si>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</si>
  <si>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</si>
  <si>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</si>
  <si>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</si>
  <si>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</si>
  <si>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24-318.50-006</t>
  </si>
  <si>
    <t>6a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</si>
  <si>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</si>
  <si>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</si>
  <si>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</si>
  <si>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</si>
  <si>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</si>
  <si>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</si>
  <si>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</si>
  <si>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3</t>
  </si>
  <si>
    <t>Nadrzeczny łęg jesionowo-wiązowy</t>
  </si>
  <si>
    <t>I.E.6</t>
  </si>
  <si>
    <t>Dolina Górnej Odry</t>
  </si>
  <si>
    <t>Gmina Racibórz, Powiat raciborski; Gmina Nędza, Powiat raciborski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</si>
  <si>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</si>
  <si>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</si>
  <si>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</si>
  <si>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</si>
  <si>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</si>
  <si>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</si>
  <si>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</si>
  <si>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</si>
  <si>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</si>
  <si>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</si>
  <si>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</si>
  <si>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</si>
  <si>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</si>
  <si>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</si>
  <si>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</si>
  <si>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</si>
  <si>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</si>
  <si>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</si>
  <si>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</si>
  <si>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</si>
  <si>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</si>
  <si>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</si>
  <si>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</si>
  <si>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</si>
  <si>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</si>
  <si>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</si>
  <si>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</si>
  <si>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</si>
  <si>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</si>
  <si>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</si>
  <si>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</si>
  <si>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</si>
  <si>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</si>
  <si>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</si>
  <si>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</si>
  <si>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</si>
  <si>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</si>
  <si>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</si>
  <si>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</si>
  <si>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</si>
  <si>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</si>
  <si>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</si>
  <si>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</si>
  <si>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</si>
  <si>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</si>
  <si>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</si>
  <si>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A8g</t>
  </si>
  <si>
    <t>8</t>
  </si>
  <si>
    <t>A8</t>
  </si>
  <si>
    <t>A8g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</si>
  <si>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</si>
  <si>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</si>
  <si>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</si>
  <si>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</si>
  <si>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</si>
  <si>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</si>
  <si>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</si>
  <si>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</si>
  <si>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</si>
  <si>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</si>
  <si>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</si>
  <si>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B2</t>
  </si>
  <si>
    <t>B2e</t>
  </si>
  <si>
    <t>11</t>
  </si>
  <si>
    <t>B2</t>
  </si>
  <si>
    <t>B2e</t>
  </si>
  <si>
    <t>1</t>
  </si>
  <si>
    <t>A1</t>
  </si>
  <si>
    <t>A1a</t>
  </si>
  <si>
    <t>2</t>
  </si>
  <si>
    <t>B2</t>
  </si>
  <si>
    <t>B2d</t>
  </si>
  <si>
    <t>funkcja gospodarki wodnej i rybackiej, funkcja ekologiczna</t>
  </si>
  <si>
    <t>Aleja spacerowa na grobli pomiędzy stawem Salm Duży i Babiczak</t>
  </si>
  <si>
    <t>Radosław Wróbel</t>
  </si>
  <si>
    <t>Staw Salm Duży z kolonią ptaków na przelotach jesiennych</t>
  </si>
  <si>
    <t>Staw Babiczak z koncentracją ptaków na jesiennych przelotach</t>
  </si>
  <si>
    <t>Ścięte drzewa pozostawione do naturalnego rozkładu w rezerwacie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</si>
</sst>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2.79</v>
      </c>
    </row>
    <row r="7" spans="1:5" x14ac:dyDescent="0.25">
      <c r="A7" t="s">
        <v>70</v>
      </c>
      <c r="B7" t="s">
        <v>71</v>
      </c>
      <c r="C7" t="s">
        <v>72</v>
      </c>
      <c r="D7" s="3">
        <v>0.56399999999999995</v>
      </c>
    </row>
    <row r="8" spans="1:5" x14ac:dyDescent="0.25">
      <c r="A8" t="s">
        <v>76</v>
      </c>
      <c r="B8" t="s">
        <v>77</v>
      </c>
      <c r="C8" t="s">
        <v>78</v>
      </c>
      <c r="D8" s="3">
        <v>0.26800000000000002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45.341999999999999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3.1850000000000001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40.814999999999998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9.9000000000000005E-2</v>
      </c>
    </row>
    <row r="13" spans="1:5" x14ac:dyDescent="0.25">
      <c r="A13" t="s">
        <v>106</v>
      </c>
      <c r="B13" t="s">
        <v>107</v>
      </c>
      <c r="C13" t="s">
        <v>108</v>
      </c>
      <c r="D13" s="3">
        <v>8.6739999999999995</v>
      </c>
    </row>
    <row r="14" spans="1:5" x14ac:dyDescent="0.25">
      <c r="A14" t="s">
        <v>112</v>
      </c>
      <c r="B14" t="s">
        <v>113</v>
      </c>
      <c r="C14" t="s">
        <v>114</v>
      </c>
      <c r="D14" s="3">
        <v>0.41199999999999998</v>
      </c>
    </row>
    <row r="15" spans="1:5" x14ac:dyDescent="0.25">
      <c r="A15" t="s">
        <v>118</v>
      </c>
      <c r="B15" t="s">
        <v>119</v>
      </c>
      <c r="C15" t="s">
        <v>119</v>
      </c>
      <c r="D15" s="3">
        <v>1.6419999999999999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1.1200000000000001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88.81</v>
      </c>
    </row>
    <row r="7" spans="1:5" x14ac:dyDescent="0.25">
      <c r="A7" t="s">
        <v>131</v>
      </c>
      <c r="B7" t="s">
        <v>132</v>
      </c>
      <c r="C7" t="s">
        <v>133</v>
      </c>
      <c r="D7" s="3">
        <v>0.19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-1.0698773049961812</v>
      </c>
    </row>
    <row r="6" spans="1:4" x14ac:dyDescent="0.25">
      <c r="A6" t="s">
        <v>73</v>
      </c>
      <c r="B6" t="s">
        <v>74</v>
      </c>
      <c r="C6" t="s">
        <v>75</v>
      </c>
      <c r="D6" s="3">
        <v>-0.66706139430748546</v>
      </c>
    </row>
    <row r="7" spans="1:4" x14ac:dyDescent="0.25">
      <c r="A7" t="s">
        <v>79</v>
      </c>
      <c r="B7" t="s">
        <v>80</v>
      </c>
      <c r="C7" t="s">
        <v>81</v>
      </c>
      <c r="D7" s="3">
        <v>-0.54411537617842831</v>
      </c>
    </row>
    <row r="8" spans="1:4" x14ac:dyDescent="0.25">
      <c r="A8" t="s">
        <v>85</v>
      </c>
      <c r="B8" t="s">
        <v>86</v>
      </c>
      <c r="C8" t="s">
        <v>87</v>
      </c>
      <c r="D8" s="3">
        <v>3.3191827245730106</v>
      </c>
    </row>
    <row r="9" spans="1:4" x14ac:dyDescent="0.25">
      <c r="A9" t="s">
        <v>91</v>
      </c>
      <c r="B9" t="s">
        <v>92</v>
      </c>
      <c r="C9" t="s">
        <v>93</v>
      </c>
      <c r="D9" s="3">
        <v>-0.91387847989457605</v>
      </c>
    </row>
    <row r="10" spans="1:4" x14ac:dyDescent="0.25">
      <c r="A10" t="s">
        <v>97</v>
      </c>
      <c r="B10" t="s">
        <v>98</v>
      </c>
      <c r="C10" t="s">
        <v>99</v>
      </c>
      <c r="D10" s="3">
        <v>-0.97721694837383444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-0.39060535433675442</v>
      </c>
    </row>
    <row r="12" spans="1:4" x14ac:dyDescent="0.25">
      <c r="A12" t="s">
        <v>109</v>
      </c>
      <c r="B12" t="s">
        <v>110</v>
      </c>
      <c r="C12" t="s">
        <v>111</v>
      </c>
      <c r="D12" s="3">
        <v>1.0177609861580263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-0.68410516723811499</v>
      </c>
    </row>
    <row r="14" spans="1:4" x14ac:dyDescent="0.25">
      <c r="A14" t="s">
        <v>120</v>
      </c>
      <c r="B14" t="s">
        <v>121</v>
      </c>
      <c r="C14" t="s">
        <v>121</v>
      </c>
      <c r="D14" s="3">
        <v>0.25796893698030265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-0.88301858271540978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HYPERLINK("http://gridw.home.pl/pub/audyt/Dokumentacja_fotograficzna_kartograficzna/ID_6/Mapa_ID_6.jpg","Mapa_ID_6.jpg")</f>
        <v>Mapa_ID_6.jpg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135</v>
      </c>
      <c r="D6" s="3" t="s">
        <v>136</v>
      </c>
      <c r="E6" s="20">
        <v>44876</v>
      </c>
      <c r="F6">
        <v>18.282833</v>
      </c>
      <c r="G6">
        <v>50.141055999999999</v>
      </c>
      <c r="H6" s="12" t="str">
        <f>HYPERLINK("https://gridw.home.pl/pub/audyt/Dokumentacja_fotograficzna_kartograficzna/ID_6/6_1.jpg","6_1")</f>
        <v>6_1</v>
      </c>
    </row>
    <row r="7" spans="1:8" x14ac:dyDescent="0.25">
      <c r="A7">
        <v>2</v>
      </c>
      <c r="B7" t="s">
        <v>48</v>
      </c>
      <c r="C7" t="s">
        <v>137</v>
      </c>
      <c r="D7" s="3" t="s">
        <v>136</v>
      </c>
      <c r="E7" s="20">
        <v>44876</v>
      </c>
      <c r="F7">
        <v>18.276610999999999</v>
      </c>
      <c r="G7">
        <v>50.142389000000001</v>
      </c>
      <c r="H7" s="12" t="str">
        <f>HYPERLINK("https://gridw.home.pl/pub/audyt/Dokumentacja_fotograficzna_kartograficzna/ID_6/6_2.jpg","6_2")</f>
        <v>6_2</v>
      </c>
    </row>
    <row r="8" spans="1:8" x14ac:dyDescent="0.25">
      <c r="A8">
        <v>3</v>
      </c>
      <c r="B8" t="s">
        <v>48</v>
      </c>
      <c r="C8" t="s">
        <v>138</v>
      </c>
      <c r="D8" s="3" t="s">
        <v>136</v>
      </c>
      <c r="E8" s="20">
        <v>44876</v>
      </c>
      <c r="F8">
        <v>18.278805999999999</v>
      </c>
      <c r="G8">
        <v>50.141832999999998</v>
      </c>
      <c r="H8" s="12" t="str">
        <f>HYPERLINK("https://gridw.home.pl/pub/audyt/Dokumentacja_fotograficzna_kartograficzna/ID_6/6_3.jpg","6_3")</f>
        <v>6_3</v>
      </c>
    </row>
    <row r="9" spans="1:8" x14ac:dyDescent="0.25">
      <c r="A9">
        <v>4</v>
      </c>
      <c r="B9" t="s">
        <v>48</v>
      </c>
      <c r="C9" t="s">
        <v>139</v>
      </c>
      <c r="D9" s="3" t="s">
        <v>136</v>
      </c>
      <c r="E9" s="20">
        <v>44876</v>
      </c>
      <c r="F9">
        <v>18.28425</v>
      </c>
      <c r="G9">
        <v>50.140833000000001</v>
      </c>
      <c r="H9" s="12" t="str">
        <f>HYPERLINK("https://gridw.home.pl/pub/audyt/Dokumentacja_fotograficzna_kartograficzna/ID_6/6_4.jpg","6_4")</f>
        <v>6_4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C87C67-6651-4CFA-B1F4-5DB87B4FB05D}"/>
</file>

<file path=customXml/itemProps2.xml><?xml version="1.0" encoding="utf-8"?>
<ds:datastoreItem xmlns:ds="http://schemas.openxmlformats.org/officeDocument/2006/customXml" ds:itemID="{AB1B8FA5-3F69-4E8A-9B48-7881D8880209}"/>
</file>

<file path=customXml/itemProps3.xml><?xml version="1.0" encoding="utf-8"?>
<ds:datastoreItem xmlns:ds="http://schemas.openxmlformats.org/officeDocument/2006/customXml" ds:itemID="{A828D902-D319-4CD2-8A8A-9ACDC2226E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