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3ADA787-1A00-4652-9774-9EEDCBDD3F9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<sst xmlns="http://schemas.openxmlformats.org/spreadsheetml/2006/main" count="172" uniqueCount="145">
  <si>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</si>
  <si>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</si>
  <si>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</si>
  <si>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</si>
  <si>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</si>
  <si>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</si>
  <si>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</si>
  <si>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</si>
  <si>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</si>
  <si>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</si>
  <si>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</si>
  <si>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</si>
  <si>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</si>
  <si>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</si>
  <si>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</si>
  <si>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</si>
  <si>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</si>
  <si>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</si>
  <si>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</si>
  <si>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</si>
  <si>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</si>
  <si>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</si>
  <si>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</si>
  <si>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</si>
  <si>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</si>
  <si>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</si>
  <si>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</si>
  <si>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</si>
  <si>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</si>
  <si>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</si>
  <si>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</si>
  <si>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</si>
  <si>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</si>
  <si>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</si>
  <si>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</si>
  <si>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</si>
  <si>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</si>
  <si>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</si>
  <si>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</si>
  <si>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</si>
  <si>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</si>
  <si>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</si>
  <si>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</si>
  <si>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</si>
  <si>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</si>
  <si>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</si>
  <si>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</si>
  <si>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</si>
  <si>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24-513.51-030</t>
  </si>
  <si>
    <t>3b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</si>
  <si>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</si>
  <si>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</si>
  <si>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</si>
  <si>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</si>
  <si>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</si>
  <si>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</si>
  <si>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</si>
  <si>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</si>
  <si>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</si>
  <si>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</si>
  <si>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</si>
  <si>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</si>
  <si>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</si>
  <si>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</si>
  <si>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</si>
  <si>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</si>
  <si>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</si>
  <si>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</si>
  <si>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</si>
  <si>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</si>
  <si>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</si>
  <si>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</si>
  <si>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</si>
  <si>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</si>
  <si>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</si>
  <si>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</si>
  <si>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</si>
  <si>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</si>
  <si>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</si>
  <si>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</si>
  <si>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</si>
  <si>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</si>
  <si>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</si>
  <si>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</si>
  <si>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</si>
  <si>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</si>
  <si>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</si>
  <si>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</si>
  <si>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</si>
  <si>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</si>
  <si>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</si>
  <si>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</si>
  <si>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</si>
  <si>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</si>
  <si>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</si>
  <si>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</si>
  <si>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</si>
  <si>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</si>
  <si>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</si>
  <si>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</si>
  <si>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</si>
  <si>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</si>
  <si>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</si>
  <si>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</si>
  <si>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</si>
  <si>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</si>
  <si>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</si>
  <si>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</si>
  <si>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</si>
  <si>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</si>
  <si>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</si>
  <si>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</si>
  <si>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</si>
  <si>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</si>
  <si>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</si>
  <si>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</si>
  <si>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</si>
  <si>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</si>
  <si>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</si>
  <si>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</si>
  <si>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</si>
  <si>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</si>
  <si>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</si>
  <si>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</si>
  <si>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</si>
  <si>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</si>
  <si>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</si>
  <si>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</si>
  <si>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</si>
  <si>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</si>
  <si>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</si>
  <si>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</si>
  <si>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</si>
  <si>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</si>
  <si>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</si>
  <si>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</si>
  <si>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B2b</t>
  </si>
  <si>
    <t>2</t>
  </si>
  <si>
    <t>B2</t>
  </si>
  <si>
    <t>B2f</t>
  </si>
  <si>
    <t>funkcja produkcji leśnej, funkcja ochrony przyrody</t>
  </si>
  <si>
    <t>funkcja turystyczna, funkcja ekologiczna</t>
  </si>
  <si>
    <t>Krajobraz leśny w strefie Pasma Mędralowej - czytelny układ dobrze eksponowanych widokowo grzbietów z przełęczami pokrytych lasem dolnoreglowym (przeł. Głuchaczki)</t>
  </si>
  <si>
    <t>Adam Kaliszuk</t>
  </si>
  <si>
    <t>Typowy przysiółek powiązany z tradycjnym wypasem zwierząt (przysiółek Głuchaczki k/Przyborowa)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</si>
</sst>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36.090000000000003</v>
      </c>
    </row>
    <row r="7" spans="1:5" x14ac:dyDescent="0.25">
      <c r="A7" t="s">
        <v>70</v>
      </c>
      <c r="B7" t="s">
        <v>71</v>
      </c>
      <c r="C7" t="s">
        <v>72</v>
      </c>
      <c r="D7" s="3">
        <v>88</v>
      </c>
    </row>
    <row r="8" spans="1:5" x14ac:dyDescent="0.25">
      <c r="A8" t="s">
        <v>76</v>
      </c>
      <c r="B8" t="s">
        <v>77</v>
      </c>
      <c r="C8" t="s">
        <v>78</v>
      </c>
      <c r="D8" s="3">
        <v>39.54</v>
      </c>
    </row>
    <row r="9" spans="1:5" x14ac:dyDescent="0.25">
      <c r="A9" t="s">
        <v>82</v>
      </c>
      <c r="B9" t="s">
        <v>83</v>
      </c>
      <c r="C9" t="s">
        <v>84</v>
      </c>
      <c r="D9" s="3">
        <v>6.7960000000000003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0.17599999999999999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1.4E-2</v>
      </c>
    </row>
    <row r="12" spans="1:5" x14ac:dyDescent="0.25">
      <c r="A12" t="s">
        <v>100</v>
      </c>
      <c r="B12" t="s">
        <v>101</v>
      </c>
      <c r="C12" t="s">
        <v>102</v>
      </c>
      <c r="D12" s="3">
        <v>92.885000000000005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0.10199999999999999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5.4269999999999996</v>
      </c>
    </row>
    <row r="15" spans="1:5" x14ac:dyDescent="0.25">
      <c r="A15" t="s">
        <v>118</v>
      </c>
      <c r="B15" t="s">
        <v>119</v>
      </c>
      <c r="C15" t="s">
        <v>120</v>
      </c>
      <c r="D15" s="3">
        <v>0.13100000000000001</v>
      </c>
    </row>
    <row r="16" spans="1:5" x14ac:dyDescent="0.25">
      <c r="A16" t="s">
        <v>124</v>
      </c>
      <c r="B16" t="s">
        <v>125</v>
      </c>
      <c r="C16" t="s">
        <v>126</v>
      </c>
      <c r="D16" s="3">
        <v>1.4550000000000001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1.294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0.11</v>
      </c>
    </row>
    <row r="7" spans="1:5" x14ac:dyDescent="0.25">
      <c r="A7" t="s">
        <v>137</v>
      </c>
      <c r="B7" t="s">
        <v>138</v>
      </c>
      <c r="C7" t="s">
        <v>139</v>
      </c>
      <c r="D7" s="3">
        <v>0.17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140</v>
      </c>
      <c r="C8" s="11"/>
    </row>
    <row r="9" spans="1:3" x14ac:dyDescent="0.25">
      <c r="A9" s="1" t="s">
        <v>27</v>
      </c>
      <c r="B9" s="10" t="s">
        <v>141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-0.22842079486574632</v>
      </c>
    </row>
    <row r="6" spans="1:4" x14ac:dyDescent="0.25">
      <c r="A6" t="s">
        <v>73</v>
      </c>
      <c r="B6" t="s">
        <v>74</v>
      </c>
      <c r="C6" t="s">
        <v>75</v>
      </c>
      <c r="D6" s="3">
        <v>0.7807331272589606</v>
      </c>
    </row>
    <row r="7" spans="1:4" x14ac:dyDescent="0.25">
      <c r="A7" t="s">
        <v>79</v>
      </c>
      <c r="B7" t="s">
        <v>80</v>
      </c>
      <c r="C7" t="s">
        <v>81</v>
      </c>
      <c r="D7" s="3">
        <v>-0.99119426324337956</v>
      </c>
    </row>
    <row r="8" spans="1:4" x14ac:dyDescent="0.25">
      <c r="A8" t="s">
        <v>85</v>
      </c>
      <c r="B8" t="s">
        <v>86</v>
      </c>
      <c r="C8" t="s">
        <v>87</v>
      </c>
      <c r="D8" s="3">
        <v>-0.35100891688735997</v>
      </c>
    </row>
    <row r="9" spans="1:4" x14ac:dyDescent="0.25">
      <c r="A9" t="s">
        <v>91</v>
      </c>
      <c r="B9" t="s">
        <v>92</v>
      </c>
      <c r="C9" t="s">
        <v>93</v>
      </c>
      <c r="D9" s="3">
        <v>-0.63394613109834042</v>
      </c>
    </row>
    <row r="10" spans="1:4" x14ac:dyDescent="0.25">
      <c r="A10" t="s">
        <v>97</v>
      </c>
      <c r="B10" t="s">
        <v>98</v>
      </c>
      <c r="C10" t="s">
        <v>99</v>
      </c>
      <c r="D10" s="3">
        <v>-0.76483980506548288</v>
      </c>
    </row>
    <row r="11" spans="1:4" x14ac:dyDescent="0.25">
      <c r="A11" t="s">
        <v>103</v>
      </c>
      <c r="B11" t="s">
        <v>104</v>
      </c>
      <c r="C11" t="s">
        <v>105</v>
      </c>
      <c r="D11" s="3">
        <v>0.36220177830096606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-0.62002689648097087</v>
      </c>
    </row>
    <row r="13" spans="1:4" x14ac:dyDescent="0.25">
      <c r="A13" t="s">
        <v>115</v>
      </c>
      <c r="B13" t="s">
        <v>116</v>
      </c>
      <c r="C13" t="s">
        <v>117</v>
      </c>
      <c r="D13" s="3">
        <v>-6.6377664585668378E-2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-0.56649159184552678</v>
      </c>
    </row>
    <row r="15" spans="1:4" x14ac:dyDescent="0.25">
      <c r="A15" t="s">
        <v>127</v>
      </c>
      <c r="B15" t="s">
        <v>128</v>
      </c>
      <c r="C15" t="s">
        <v>129</v>
      </c>
      <c r="D15" s="3">
        <v>0.21856183311813773</v>
      </c>
    </row>
    <row r="16" spans="1:4" x14ac:dyDescent="0.25">
      <c r="A16" t="s">
        <v>132</v>
      </c>
      <c r="B16" t="s">
        <v>133</v>
      </c>
      <c r="C16" t="s">
        <v>133</v>
      </c>
      <c r="D16" s="3">
        <v>1.0401466250282798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HYPERLINK("http://gridw.home.pl/pub/audyt/Dokumentacja_fotograficzna_kartograficzna/ID_1735/Mapa_ID_1735.jpg","Mapa_ID_1735.jpg")</f>
        <v>Mapa_ID_1735.jpg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45042</v>
      </c>
      <c r="F6">
        <v>19.430278000000001</v>
      </c>
      <c r="G6">
        <v>49.596389000000002</v>
      </c>
      <c r="H6" s="12" t="str">
        <f>HYPERLINK("https://gridw.home.pl/pub/audyt/Dokumentacja_fotograficzna_kartograficzna/ID_1735/1735_1.jpg","1735_1")</f>
        <v>1735_1</v>
      </c>
    </row>
    <row r="7" spans="1:8" x14ac:dyDescent="0.25">
      <c r="A7">
        <v>2</v>
      </c>
      <c r="B7" t="s">
        <v>48</v>
      </c>
      <c r="C7" t="s">
        <v>144</v>
      </c>
      <c r="D7" s="3" t="s">
        <v>143</v>
      </c>
      <c r="E7" s="20">
        <v>45042</v>
      </c>
      <c r="F7">
        <v>19.424721999999999</v>
      </c>
      <c r="G7">
        <v>49.600555999999997</v>
      </c>
      <c r="H7" s="12" t="str">
        <f>HYPERLINK("https://gridw.home.pl/pub/audyt/Dokumentacja_fotograficzna_kartograficzna/ID_1735/1735_2.jpg","1735_2")</f>
        <v>1735_2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81B437-7FE5-4890-90DF-776DE8723559}"/>
</file>

<file path=customXml/itemProps2.xml><?xml version="1.0" encoding="utf-8"?>
<ds:datastoreItem xmlns:ds="http://schemas.openxmlformats.org/officeDocument/2006/customXml" ds:itemID="{50B6E295-CC2C-48D2-8DE1-C54FBB0B8F57}"/>
</file>

<file path=customXml/itemProps3.xml><?xml version="1.0" encoding="utf-8"?>
<ds:datastoreItem xmlns:ds="http://schemas.openxmlformats.org/officeDocument/2006/customXml" ds:itemID="{DAC68717-BC79-4FE6-A918-20EB1E8611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