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AD700E0-0DA9-41C5-9626-CACEAAD4BBC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<sst xmlns="http://schemas.openxmlformats.org/spreadsheetml/2006/main" count="187" uniqueCount="160">
  <si>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</si>
  <si>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</si>
  <si>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</si>
  <si>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</si>
  <si>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</si>
  <si>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</si>
  <si>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</si>
  <si>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</si>
  <si>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</si>
  <si>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</si>
  <si>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</si>
  <si>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</si>
  <si>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</si>
  <si>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</si>
  <si>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</si>
  <si>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</si>
  <si>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</si>
  <si>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</si>
  <si>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</si>
  <si>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</si>
  <si>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</si>
  <si>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</si>
  <si>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</si>
  <si>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</si>
  <si>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</si>
  <si>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</si>
  <si>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</si>
  <si>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</si>
  <si>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</si>
  <si>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</si>
  <si>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</si>
  <si>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</si>
  <si>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</si>
  <si>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</si>
  <si>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</si>
  <si>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</si>
  <si>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</si>
  <si>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</si>
  <si>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</si>
  <si>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</si>
  <si>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</si>
  <si>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</si>
  <si>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</si>
  <si>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</si>
  <si>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</si>
  <si>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</si>
  <si>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</si>
  <si>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</si>
  <si>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24-513.47-001</t>
  </si>
  <si>
    <t>3b</t>
  </si>
  <si>
    <t>E</t>
  </si>
  <si>
    <t>513.47</t>
  </si>
  <si>
    <t>Beskid Mały</t>
  </si>
  <si>
    <t>Gór średnich i wysokich</t>
  </si>
  <si>
    <t>Średniogórskie erozyjne - erozyjne: Regla dolnego</t>
  </si>
  <si>
    <t>H.1a.5.d</t>
  </si>
  <si>
    <t>Beskidu Małego</t>
  </si>
  <si>
    <t>33</t>
  </si>
  <si>
    <t>Żyzna buczyna karpacka, odmiana zachodniokarpacka, forma reglowa</t>
  </si>
  <si>
    <t>III.A.5; III.A.3</t>
  </si>
  <si>
    <t>Podhale, Ziemia Żywiecka, Nowotawska; Ziemia Bielsko-Bialska i Wadowicka</t>
  </si>
  <si>
    <t>Gmina Bielsko-Biała, Powiat Bielsko-Biała; Gmina Porąbka, Powiat bielski; Gmina Kozy, Powiat bielski; Gmina Łodygowice, Powiat żywiecki; Gmina Czernichów, Powiat żywiecki; Gmina Wilkowice, Powiat bielski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</si>
  <si>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</si>
  <si>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</si>
  <si>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</si>
  <si>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</si>
  <si>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</si>
  <si>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</si>
  <si>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</si>
  <si>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</si>
  <si>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</si>
  <si>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</si>
  <si>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</si>
  <si>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</si>
  <si>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</si>
  <si>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</si>
  <si>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</si>
  <si>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</si>
  <si>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</si>
  <si>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</si>
  <si>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</si>
  <si>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</si>
  <si>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</si>
  <si>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</si>
  <si>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</si>
  <si>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</si>
  <si>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</si>
  <si>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</si>
  <si>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</si>
  <si>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</si>
  <si>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</si>
  <si>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</si>
  <si>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</si>
  <si>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</si>
  <si>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</si>
  <si>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</si>
  <si>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</si>
  <si>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</si>
  <si>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</si>
  <si>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</si>
  <si>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</si>
  <si>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</si>
  <si>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</si>
  <si>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</si>
  <si>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</si>
  <si>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</si>
  <si>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</si>
  <si>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</si>
  <si>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</si>
  <si>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</si>
  <si>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</si>
  <si>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</si>
  <si>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</si>
  <si>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</si>
  <si>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</si>
  <si>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</si>
  <si>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</si>
  <si>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</si>
  <si>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</si>
  <si>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</si>
  <si>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</si>
  <si>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</si>
  <si>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</si>
  <si>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</si>
  <si>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</si>
  <si>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</si>
  <si>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</si>
  <si>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</si>
  <si>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</si>
  <si>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</si>
  <si>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</si>
  <si>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</si>
  <si>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</si>
  <si>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</si>
  <si>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</si>
  <si>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</si>
  <si>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</si>
  <si>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</si>
  <si>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</si>
  <si>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B2c</t>
  </si>
  <si>
    <t>3</t>
  </si>
  <si>
    <t>B2</t>
  </si>
  <si>
    <t>B2f</t>
  </si>
  <si>
    <t>4</t>
  </si>
  <si>
    <t>B4</t>
  </si>
  <si>
    <t>B4c</t>
  </si>
  <si>
    <t>5</t>
  </si>
  <si>
    <t>B5</t>
  </si>
  <si>
    <t>B5a</t>
  </si>
  <si>
    <t>6</t>
  </si>
  <si>
    <t>B6</t>
  </si>
  <si>
    <t>B6a</t>
  </si>
  <si>
    <t>7</t>
  </si>
  <si>
    <t>B11</t>
  </si>
  <si>
    <t>B11c</t>
  </si>
  <si>
    <t>funkcja produkcji leśnej, funkcja ochrony przyrody</t>
  </si>
  <si>
    <t>funkcja turystyczna, funkcja ekologiczna</t>
  </si>
  <si>
    <t>Buczyna karpacka regla dolnego na stokach beskidzkich o dużych nachyleniach</t>
  </si>
  <si>
    <t>Adam Kaliszuk</t>
  </si>
  <si>
    <t>Beskid Mały - panorama widokowa  - dynamiczny układ grzbietów i obniżeń z mozaiką terenów leśnych i pól wykorzystywanych do wypasu zwierząt hodowlanych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</si>
</sst>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0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0.46</v>
      </c>
    </row>
    <row r="7" spans="1:5" x14ac:dyDescent="0.25">
      <c r="A7" t="s">
        <v>70</v>
      </c>
      <c r="B7" t="s">
        <v>71</v>
      </c>
      <c r="C7" t="s">
        <v>72</v>
      </c>
      <c r="D7" s="3">
        <v>219</v>
      </c>
    </row>
    <row r="8" spans="1:5" x14ac:dyDescent="0.25">
      <c r="A8" t="s">
        <v>76</v>
      </c>
      <c r="B8" t="s">
        <v>77</v>
      </c>
      <c r="C8" t="s">
        <v>78</v>
      </c>
      <c r="D8" s="3">
        <v>63.26</v>
      </c>
    </row>
    <row r="9" spans="1:5" x14ac:dyDescent="0.25">
      <c r="A9" t="s">
        <v>82</v>
      </c>
      <c r="B9" t="s">
        <v>83</v>
      </c>
      <c r="C9" t="s">
        <v>84</v>
      </c>
      <c r="D9" s="3">
        <v>6.4359999999999999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0.35899999999999999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0.28499999999999998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95.671000000000006</v>
      </c>
    </row>
    <row r="13" spans="1:5" x14ac:dyDescent="0.25">
      <c r="A13" t="s">
        <v>106</v>
      </c>
      <c r="B13" t="s">
        <v>107</v>
      </c>
      <c r="C13" t="s">
        <v>108</v>
      </c>
      <c r="D13" s="3">
        <v>5.8000000000000003E-2</v>
      </c>
    </row>
    <row r="14" spans="1:5" x14ac:dyDescent="0.25">
      <c r="A14" t="s">
        <v>112</v>
      </c>
      <c r="B14" t="s">
        <v>113</v>
      </c>
      <c r="C14" t="s">
        <v>114</v>
      </c>
      <c r="D14" s="3">
        <v>3.2130000000000001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0.33800000000000002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0.66900000000000004</v>
      </c>
    </row>
    <row r="17" spans="1:4" x14ac:dyDescent="0.25">
      <c r="A17" t="s">
        <v>130</v>
      </c>
      <c r="B17" t="s">
        <v>131</v>
      </c>
      <c r="C17" t="s">
        <v>131</v>
      </c>
      <c r="D17" s="3">
        <v>1.8420000000000001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0.02</v>
      </c>
    </row>
    <row r="7" spans="1:5" x14ac:dyDescent="0.25">
      <c r="A7" t="s">
        <v>137</v>
      </c>
      <c r="B7" t="s">
        <v>138</v>
      </c>
      <c r="C7" t="s">
        <v>139</v>
      </c>
      <c r="D7" s="3">
        <v>0.08</v>
      </c>
    </row>
    <row r="8" spans="1:5" x14ac:dyDescent="0.25">
      <c r="A8" t="s">
        <v>140</v>
      </c>
      <c r="B8" t="s">
        <v>141</v>
      </c>
      <c r="C8" t="s">
        <v>142</v>
      </c>
      <c r="D8" s="3">
        <v>0.14000000000000001</v>
      </c>
    </row>
    <row r="9" spans="1:5" x14ac:dyDescent="0.25">
      <c r="A9" t="s">
        <v>143</v>
      </c>
      <c r="B9" t="s">
        <v>144</v>
      </c>
      <c r="C9" t="s">
        <v>145</v>
      </c>
      <c r="D9" s="3">
        <v>0.02</v>
      </c>
    </row>
    <row r="10" spans="1:5" x14ac:dyDescent="0.25">
      <c r="A10" t="s">
        <v>146</v>
      </c>
      <c r="B10" t="s">
        <v>147</v>
      </c>
      <c r="C10" t="s">
        <v>148</v>
      </c>
      <c r="D10" s="3">
        <v>0.02</v>
      </c>
    </row>
    <row r="11" spans="1:5" x14ac:dyDescent="0.25">
      <c r="A11" t="s">
        <v>149</v>
      </c>
      <c r="B11" t="s">
        <v>150</v>
      </c>
      <c r="C11" t="s">
        <v>151</v>
      </c>
      <c r="D11" s="3">
        <v>0.02</v>
      </c>
    </row>
    <row r="12" spans="1:5" x14ac:dyDescent="0.25">
      <c r="A12" t="s">
        <v>152</v>
      </c>
      <c r="B12" t="s">
        <v>153</v>
      </c>
      <c r="C12" t="s">
        <v>154</v>
      </c>
      <c r="D12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155</v>
      </c>
      <c r="C8" s="11"/>
    </row>
    <row r="9" spans="1:3" x14ac:dyDescent="0.25">
      <c r="A9" s="1" t="s">
        <v>27</v>
      </c>
      <c r="B9" s="10" t="s">
        <v>156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-1.1446183942005668</v>
      </c>
    </row>
    <row r="6" spans="1:4" x14ac:dyDescent="0.25">
      <c r="A6" t="s">
        <v>73</v>
      </c>
      <c r="B6" t="s">
        <v>74</v>
      </c>
      <c r="C6" t="s">
        <v>75</v>
      </c>
      <c r="D6" s="3">
        <v>2.3704755509341164</v>
      </c>
    </row>
    <row r="7" spans="1:4" x14ac:dyDescent="0.25">
      <c r="A7" t="s">
        <v>79</v>
      </c>
      <c r="B7" t="s">
        <v>80</v>
      </c>
      <c r="C7" t="s">
        <v>81</v>
      </c>
      <c r="D7" s="3">
        <v>-2.4645668363937553E-2</v>
      </c>
    </row>
    <row r="8" spans="1:4" x14ac:dyDescent="0.25">
      <c r="A8" t="s">
        <v>85</v>
      </c>
      <c r="B8" t="s">
        <v>86</v>
      </c>
      <c r="C8" t="s">
        <v>87</v>
      </c>
      <c r="D8" s="3">
        <v>-0.38389436102386226</v>
      </c>
    </row>
    <row r="9" spans="1:4" x14ac:dyDescent="0.25">
      <c r="A9" t="s">
        <v>91</v>
      </c>
      <c r="B9" t="s">
        <v>92</v>
      </c>
      <c r="C9" t="s">
        <v>93</v>
      </c>
      <c r="D9" s="3">
        <v>-0.31576110341243563</v>
      </c>
    </row>
    <row r="10" spans="1:4" x14ac:dyDescent="0.25">
      <c r="A10" t="s">
        <v>97</v>
      </c>
      <c r="B10" t="s">
        <v>98</v>
      </c>
      <c r="C10" t="s">
        <v>99</v>
      </c>
      <c r="D10" s="3">
        <v>-0.47648121384815645</v>
      </c>
    </row>
    <row r="11" spans="1:4" x14ac:dyDescent="0.25">
      <c r="A11" t="s">
        <v>103</v>
      </c>
      <c r="B11" t="s">
        <v>104</v>
      </c>
      <c r="C11" t="s">
        <v>105</v>
      </c>
      <c r="D11" s="3">
        <v>0.75347370519149071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-0.63950297107616783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-0.45854958721994366</v>
      </c>
    </row>
    <row r="14" spans="1:4" x14ac:dyDescent="0.25">
      <c r="A14" t="s">
        <v>121</v>
      </c>
      <c r="B14" t="s">
        <v>122</v>
      </c>
      <c r="C14" t="s">
        <v>123</v>
      </c>
      <c r="D14" s="3">
        <v>-8.2777392444143338E-2</v>
      </c>
    </row>
    <row r="15" spans="1:4" x14ac:dyDescent="0.25">
      <c r="A15" t="s">
        <v>127</v>
      </c>
      <c r="B15" t="s">
        <v>128</v>
      </c>
      <c r="C15" t="s">
        <v>129</v>
      </c>
      <c r="D15" s="3">
        <v>-0.26226335120603839</v>
      </c>
    </row>
    <row r="16" spans="1:4" x14ac:dyDescent="0.25">
      <c r="A16" t="s">
        <v>132</v>
      </c>
      <c r="B16" t="s">
        <v>133</v>
      </c>
      <c r="C16" t="s">
        <v>133</v>
      </c>
      <c r="D16" s="3">
        <v>2.1465412699958746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HYPERLINK("http://gridw.home.pl/pub/audyt/Dokumentacja_fotograficzna_kartograficzna/ID_1660/Mapa_ID_1660.jpg","Mapa_ID_1660.jpg")</f>
        <v>Mapa_ID_1660.jpg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157</v>
      </c>
      <c r="D6" s="3" t="s">
        <v>158</v>
      </c>
      <c r="E6" s="20">
        <v>45042</v>
      </c>
      <c r="F6">
        <v>19.2</v>
      </c>
      <c r="G6">
        <v>49.831111</v>
      </c>
      <c r="H6" s="12" t="str">
        <f>HYPERLINK("https://gridw.home.pl/pub/audyt/Dokumentacja_fotograficzna_kartograficzna/ID_1660/1660_1.jpg","1660_1")</f>
        <v>1660_1</v>
      </c>
    </row>
    <row r="7" spans="1:8" x14ac:dyDescent="0.25">
      <c r="A7">
        <v>2</v>
      </c>
      <c r="B7" t="s">
        <v>48</v>
      </c>
      <c r="C7" t="s">
        <v>159</v>
      </c>
      <c r="D7" s="3" t="s">
        <v>158</v>
      </c>
      <c r="E7" s="20">
        <v>45042</v>
      </c>
      <c r="F7">
        <v>19.188333</v>
      </c>
      <c r="G7">
        <v>49.815556000000001</v>
      </c>
      <c r="H7" s="12" t="str">
        <f>HYPERLINK("https://gridw.home.pl/pub/audyt/Dokumentacja_fotograficzna_kartograficzna/ID_1660/1660_2.jpg","1660_2")</f>
        <v>1660_2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4D56B0-1871-4AB8-A3A1-BDE32714597E}"/>
</file>

<file path=customXml/itemProps2.xml><?xml version="1.0" encoding="utf-8"?>
<ds:datastoreItem xmlns:ds="http://schemas.openxmlformats.org/officeDocument/2006/customXml" ds:itemID="{35DE0FEB-E743-4136-BD95-FD29A1A094D6}"/>
</file>

<file path=customXml/itemProps3.xml><?xml version="1.0" encoding="utf-8"?>
<ds:datastoreItem xmlns:ds="http://schemas.openxmlformats.org/officeDocument/2006/customXml" ds:itemID="{67934E64-8864-4DD7-94DD-74922D0A4E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