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8CB68A6-13FA-47C1-ADCE-1F2E5118A15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<sst xmlns="http://schemas.openxmlformats.org/spreadsheetml/2006/main" count="166" uniqueCount="137">
  <si>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</si>
  <si>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</si>
  <si>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</si>
  <si>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</si>
  <si>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</si>
  <si>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</si>
  <si>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</si>
  <si>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</si>
  <si>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</si>
  <si>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</si>
  <si>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</si>
  <si>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</si>
  <si>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</si>
  <si>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</si>
  <si>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</si>
  <si>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</si>
  <si>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</si>
  <si>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</si>
  <si>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</si>
  <si>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</si>
  <si>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</si>
  <si>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</si>
  <si>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</si>
  <si>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</si>
  <si>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</si>
  <si>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</si>
  <si>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</si>
  <si>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</si>
  <si>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</si>
  <si>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</si>
  <si>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</si>
  <si>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</si>
  <si>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</si>
  <si>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</si>
  <si>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</si>
  <si>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</si>
  <si>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</si>
  <si>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</si>
  <si>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</si>
  <si>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</si>
  <si>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</si>
  <si>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</si>
  <si>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</si>
  <si>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</si>
  <si>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</si>
  <si>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</si>
  <si>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</si>
  <si>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</si>
  <si>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24-513.46-003</t>
  </si>
  <si>
    <t>11a</t>
  </si>
  <si>
    <t>H,G</t>
  </si>
  <si>
    <t>513.46</t>
  </si>
  <si>
    <t>Kotlina Żywiecka</t>
  </si>
  <si>
    <t>Dolin i Obniżeń</t>
  </si>
  <si>
    <t>Zalewowych den dolin - akumulacyjne: Równin zalewowych w terenach nizinnych i wyżynnych</t>
  </si>
  <si>
    <t>H.1a.5.c</t>
  </si>
  <si>
    <t>Kotliny Żywieckiej</t>
  </si>
  <si>
    <t>0</t>
  </si>
  <si>
    <t>Wody powierzchniowe (jeziora, zalewy i inne)</t>
  </si>
  <si>
    <t>III.A.5</t>
  </si>
  <si>
    <t>Podhale, Ziemia Żywiecka, Nowotawska</t>
  </si>
  <si>
    <t>Gmina Żywiec, Powiat żywiecki; Gmina Łodygowice, Powiat żywiecki; Gmina Czernichów, Powiat żywiecki</t>
  </si>
  <si>
    <t>05.06.2023</t>
  </si>
  <si>
    <t>A. Cieszewska, R. Giedych, J. Adamczyk-Jabłońska, J. Dudek-Klimiuk, P. Wałdykowski</t>
  </si>
  <si>
    <t>1</t>
  </si>
  <si>
    <t>A2</t>
  </si>
  <si>
    <t>A2b</t>
  </si>
  <si>
    <t>1</t>
  </si>
  <si>
    <t>A2</t>
  </si>
  <si>
    <t>A2b</t>
  </si>
  <si>
    <t>2</t>
  </si>
  <si>
    <t>A5</t>
  </si>
  <si>
    <t>2</t>
  </si>
  <si>
    <t>A5</t>
  </si>
  <si>
    <t>3</t>
  </si>
  <si>
    <t>A7</t>
  </si>
  <si>
    <t>A7a</t>
  </si>
  <si>
    <t>3</t>
  </si>
  <si>
    <t>A7</t>
  </si>
  <si>
    <t>A7a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</si>
  <si>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</si>
  <si>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</si>
  <si>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</si>
  <si>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</si>
  <si>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</si>
  <si>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</si>
  <si>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</si>
  <si>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</si>
  <si>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</si>
  <si>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</si>
  <si>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</si>
  <si>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</si>
  <si>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</si>
  <si>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</si>
  <si>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</si>
  <si>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</si>
  <si>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</si>
  <si>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</si>
  <si>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</si>
  <si>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</si>
  <si>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</si>
  <si>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</si>
  <si>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</si>
  <si>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</si>
  <si>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</si>
  <si>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</si>
  <si>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</si>
  <si>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</si>
  <si>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</si>
  <si>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</si>
  <si>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</si>
  <si>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</si>
  <si>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</si>
  <si>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</si>
  <si>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</si>
  <si>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</si>
  <si>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</si>
  <si>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</si>
  <si>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</si>
  <si>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</si>
  <si>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</si>
  <si>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</si>
  <si>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</si>
  <si>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</si>
  <si>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</si>
  <si>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</si>
  <si>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</si>
  <si>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</si>
  <si>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</si>
  <si>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</si>
  <si>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</si>
  <si>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</si>
  <si>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gospodarki wodnej i rybackiej, funkcja ochrony przyrody</t>
  </si>
  <si>
    <t>funkcja rekreacyjno-sportowa, funkcja ekologiczna</t>
  </si>
  <si>
    <t>Widok na Jezioro Żywieckie z panoramą Beskidu Śląskiego - Skrzyczne, Klimczok, Szyndzielnia</t>
  </si>
  <si>
    <t>Adam Kaliszuk</t>
  </si>
  <si>
    <t>Jezioro Żywieckie - widok na Beskid Mały Czupel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</si>
</sst>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1.56</v>
      </c>
    </row>
    <row r="7" spans="1:5" x14ac:dyDescent="0.25">
      <c r="A7" t="s">
        <v>70</v>
      </c>
      <c r="B7" t="s">
        <v>71</v>
      </c>
      <c r="C7" t="s">
        <v>71</v>
      </c>
      <c r="D7" s="3">
        <v>98.900999999999996</v>
      </c>
    </row>
    <row r="8" spans="1:5" x14ac:dyDescent="0.25">
      <c r="A8" t="s">
        <v>74</v>
      </c>
      <c r="B8" t="s">
        <v>75</v>
      </c>
      <c r="C8" t="s">
        <v>76</v>
      </c>
      <c r="D8" s="3">
        <v>1.9750000000000001</v>
      </c>
    </row>
    <row r="9" spans="1:5" x14ac:dyDescent="0.25">
      <c r="A9" t="s">
        <v>80</v>
      </c>
      <c r="B9" t="s">
        <v>81</v>
      </c>
      <c r="C9" t="s">
        <v>82</v>
      </c>
      <c r="D9" s="3">
        <v>6.2E-2</v>
      </c>
    </row>
    <row r="10" spans="1:5" x14ac:dyDescent="0.25">
      <c r="A10" t="s">
        <v>86</v>
      </c>
      <c r="B10" t="s">
        <v>87</v>
      </c>
      <c r="C10" t="s">
        <v>88</v>
      </c>
      <c r="D10" s="3">
        <v>9.0999999999999998E-2</v>
      </c>
    </row>
    <row r="11" spans="1:5" x14ac:dyDescent="0.25">
      <c r="A11" t="s">
        <v>92</v>
      </c>
      <c r="B11" t="s">
        <v>93</v>
      </c>
      <c r="C11" t="s">
        <v>94</v>
      </c>
      <c r="D11" s="3">
        <v>9.6389999999999993</v>
      </c>
    </row>
    <row r="12" spans="1:5" x14ac:dyDescent="0.25">
      <c r="A12" t="s">
        <v>98</v>
      </c>
      <c r="B12" t="s">
        <v>99</v>
      </c>
      <c r="C12" t="s">
        <v>100</v>
      </c>
      <c r="D12" s="3">
        <v>2.4489999999999998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79.448999999999998</v>
      </c>
    </row>
    <row r="14" spans="1:5" x14ac:dyDescent="0.25">
      <c r="A14" t="s">
        <v>110</v>
      </c>
      <c r="B14" t="s">
        <v>111</v>
      </c>
      <c r="C14" t="s">
        <v>112</v>
      </c>
      <c r="D14" s="3">
        <v>0.20200000000000001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1.202</v>
      </c>
    </row>
    <row r="16" spans="1:5" x14ac:dyDescent="0.25">
      <c r="A16" t="s">
        <v>122</v>
      </c>
      <c r="B16" t="s">
        <v>123</v>
      </c>
      <c r="C16" t="s">
        <v>124</v>
      </c>
      <c r="D16" s="3">
        <v>6.79</v>
      </c>
    </row>
    <row r="17" spans="1:4" x14ac:dyDescent="0.25">
      <c r="A17" t="s">
        <v>128</v>
      </c>
      <c r="B17" t="s">
        <v>129</v>
      </c>
      <c r="C17" t="s">
        <v>129</v>
      </c>
      <c r="D17" s="3">
        <v>1.6970000000000001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52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-6.6248372296272034E-2</v>
      </c>
    </row>
    <row r="6" spans="1:4" x14ac:dyDescent="0.25">
      <c r="A6" t="s">
        <v>72</v>
      </c>
      <c r="B6" t="s">
        <v>73</v>
      </c>
      <c r="C6" t="s">
        <v>73</v>
      </c>
      <c r="D6" s="3">
        <v>0.46605004702287589</v>
      </c>
    </row>
    <row r="7" spans="1:4" x14ac:dyDescent="0.25">
      <c r="A7" t="s">
        <v>77</v>
      </c>
      <c r="B7" t="s">
        <v>78</v>
      </c>
      <c r="C7" t="s">
        <v>79</v>
      </c>
      <c r="D7" s="3">
        <v>0.51360519191882437</v>
      </c>
    </row>
    <row r="8" spans="1:4" x14ac:dyDescent="0.25">
      <c r="A8" t="s">
        <v>83</v>
      </c>
      <c r="B8" t="s">
        <v>84</v>
      </c>
      <c r="C8" t="s">
        <v>85</v>
      </c>
      <c r="D8" s="3">
        <v>-0.87548688461152036</v>
      </c>
    </row>
    <row r="9" spans="1:4" x14ac:dyDescent="0.25">
      <c r="A9" t="s">
        <v>89</v>
      </c>
      <c r="B9" t="s">
        <v>90</v>
      </c>
      <c r="C9" t="s">
        <v>91</v>
      </c>
      <c r="D9" s="3">
        <v>-0.67137664865296298</v>
      </c>
    </row>
    <row r="10" spans="1:4" x14ac:dyDescent="0.25">
      <c r="A10" t="s">
        <v>95</v>
      </c>
      <c r="B10" t="s">
        <v>96</v>
      </c>
      <c r="C10" t="s">
        <v>97</v>
      </c>
      <c r="D10" s="3">
        <v>1.2141035231418911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-0.52308220893838375</v>
      </c>
    </row>
    <row r="12" spans="1:4" x14ac:dyDescent="0.25">
      <c r="A12" t="s">
        <v>107</v>
      </c>
      <c r="B12" t="s">
        <v>108</v>
      </c>
      <c r="C12" t="s">
        <v>109</v>
      </c>
      <c r="D12" s="3">
        <v>-0.10009432840717214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-0.49654088497309101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-0.18060031992049475</v>
      </c>
    </row>
    <row r="15" spans="1:4" x14ac:dyDescent="0.25">
      <c r="A15" t="s">
        <v>125</v>
      </c>
      <c r="B15" t="s">
        <v>126</v>
      </c>
      <c r="C15" t="s">
        <v>127</v>
      </c>
      <c r="D15" s="3">
        <v>1.4954500337094474</v>
      </c>
    </row>
    <row r="16" spans="1:4" x14ac:dyDescent="0.25">
      <c r="A16" t="s">
        <v>130</v>
      </c>
      <c r="B16" t="s">
        <v>131</v>
      </c>
      <c r="C16" t="s">
        <v>131</v>
      </c>
      <c r="D16" s="3">
        <v>1.2331258384384083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HYPERLINK("http://gridw.home.pl/pub/audyt/Dokumentacja_fotograficzna_kartograficzna/ID_1591/Mapa_ID_1591.jpg","Mapa_ID_1591.jpg")</f>
        <v>Mapa_ID_1591.jpg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45036</v>
      </c>
      <c r="F6">
        <v>19.205278</v>
      </c>
      <c r="G6">
        <v>49.710833000000001</v>
      </c>
      <c r="H6" s="12" t="str">
        <f>HYPERLINK("https://gridw.home.pl/pub/audyt/Dokumentacja_fotograficzna_kartograficzna/ID_1591/1591_1.jpg","1591_1")</f>
        <v>1591_1</v>
      </c>
    </row>
    <row r="7" spans="1:8" x14ac:dyDescent="0.25">
      <c r="A7">
        <v>2</v>
      </c>
      <c r="B7" t="s">
        <v>48</v>
      </c>
      <c r="C7" t="s">
        <v>136</v>
      </c>
      <c r="D7" s="3" t="s">
        <v>135</v>
      </c>
      <c r="E7" s="20">
        <v>45036</v>
      </c>
      <c r="F7">
        <v>19.205278</v>
      </c>
      <c r="G7">
        <v>49.710833000000001</v>
      </c>
      <c r="H7" s="12" t="str">
        <f>HYPERLINK("https://gridw.home.pl/pub/audyt/Dokumentacja_fotograficzna_kartograficzna/ID_1591/1591_2.jpg","1591_2")</f>
        <v>1591_2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92B548-7ABD-4715-AF21-5B3400AE45DE}"/>
</file>

<file path=customXml/itemProps2.xml><?xml version="1.0" encoding="utf-8"?>
<ds:datastoreItem xmlns:ds="http://schemas.openxmlformats.org/officeDocument/2006/customXml" ds:itemID="{0D5C7278-1F36-4540-BE41-8C5631400972}"/>
</file>

<file path=customXml/itemProps3.xml><?xml version="1.0" encoding="utf-8"?>
<ds:datastoreItem xmlns:ds="http://schemas.openxmlformats.org/officeDocument/2006/customXml" ds:itemID="{C59D4C6D-DD83-439B-9551-4D2D245A44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