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3DDE7B1-48DD-42C8-9BBE-3A1B45363F4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<sst xmlns="http://schemas.openxmlformats.org/spreadsheetml/2006/main" count="174" uniqueCount="138">
  <si>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</si>
  <si>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</si>
  <si>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</si>
  <si>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</si>
  <si>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</si>
  <si>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</si>
  <si>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</si>
  <si>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</si>
  <si>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</si>
  <si>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</si>
  <si>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</si>
  <si>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</si>
  <si>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</si>
  <si>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</si>
  <si>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</si>
  <si>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</si>
  <si>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</si>
  <si>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</si>
  <si>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</si>
  <si>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</si>
  <si>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</si>
  <si>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</si>
  <si>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</si>
  <si>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</si>
  <si>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</si>
  <si>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</si>
  <si>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</si>
  <si>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</si>
  <si>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</si>
  <si>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</si>
  <si>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</si>
  <si>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</si>
  <si>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</si>
  <si>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</si>
  <si>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</si>
  <si>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</si>
  <si>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</si>
  <si>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</si>
  <si>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</si>
  <si>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</si>
  <si>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</si>
  <si>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</si>
  <si>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</si>
  <si>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</si>
  <si>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</si>
  <si>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</si>
  <si>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</si>
  <si>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</si>
  <si>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24-318.50-025</t>
  </si>
  <si>
    <t>1b</t>
  </si>
  <si>
    <t>G</t>
  </si>
  <si>
    <t>318.50</t>
  </si>
  <si>
    <t>Brama Raciborska</t>
  </si>
  <si>
    <t>Dolin i Obniżeń</t>
  </si>
  <si>
    <t>Zalewowych den dolin - akumulacyjne: Równin zalewowych w terenach nizinnych i wyżynnych</t>
  </si>
  <si>
    <t>B.5.4.f</t>
  </si>
  <si>
    <t>Dolin Górnej Odry i Olzy</t>
  </si>
  <si>
    <t>3</t>
  </si>
  <si>
    <t>Nadrzeczny łęg jesionowo-wiązowy</t>
  </si>
  <si>
    <t>I.E.6</t>
  </si>
  <si>
    <t>Dolina Górnej Odry</t>
  </si>
  <si>
    <t>Gmina Krzyżanowice, Powiat raciborski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</si>
  <si>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</si>
  <si>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</si>
  <si>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</si>
  <si>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</si>
  <si>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</si>
  <si>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</si>
  <si>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</si>
  <si>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</si>
  <si>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</si>
  <si>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</si>
  <si>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</si>
  <si>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</si>
  <si>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</si>
  <si>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</si>
  <si>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</si>
  <si>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</si>
  <si>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</si>
  <si>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</si>
  <si>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</si>
  <si>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</si>
  <si>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</si>
  <si>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</si>
  <si>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</si>
  <si>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</si>
  <si>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</si>
  <si>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</si>
  <si>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</si>
  <si>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</si>
  <si>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</si>
  <si>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</si>
  <si>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</si>
  <si>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</si>
  <si>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A7d</t>
  </si>
  <si>
    <t>6</t>
  </si>
  <si>
    <t>A7</t>
  </si>
  <si>
    <t>A7d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</si>
  <si>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</si>
  <si>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</si>
  <si>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</si>
  <si>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</si>
  <si>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</si>
  <si>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</si>
  <si>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</si>
  <si>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</si>
  <si>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</si>
  <si>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</si>
  <si>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</si>
  <si>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</si>
  <si>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</si>
  <si>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</si>
  <si>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</si>
  <si>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</si>
  <si>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</si>
  <si>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</si>
  <si>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</si>
  <si>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</si>
  <si>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A8e</t>
  </si>
  <si>
    <t>10</t>
  </si>
  <si>
    <t>A8</t>
  </si>
  <si>
    <t>A8e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</si>
  <si>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</si>
  <si>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</si>
  <si>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</si>
  <si>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</si>
  <si>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</si>
  <si>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</si>
  <si>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</si>
  <si>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</si>
  <si>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</si>
  <si>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</si>
  <si>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gospodarki wodnej i rybackiej</t>
  </si>
  <si>
    <t>Wieża widokowa wraz z prowadząca do niej betonową ścieżką rowerową</t>
  </si>
  <si>
    <t>Radosław Wróbel</t>
  </si>
  <si>
    <t>Naturalnie meandrująca Odra z zadrzewieniami łęgowymi</t>
  </si>
  <si>
    <t>Fragment starorzecza Odry w stadium sukcesji</t>
  </si>
  <si>
    <t>Zmiennowilgotna łąka w otoczeniu zadrzewień łęgowych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</si>
</sst>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</v>
      </c>
    </row>
    <row r="7" spans="1:5" x14ac:dyDescent="0.25">
      <c r="A7" t="s">
        <v>70</v>
      </c>
      <c r="B7" t="s">
        <v>71</v>
      </c>
      <c r="C7" t="s">
        <v>72</v>
      </c>
      <c r="D7" s="3">
        <v>2.59</v>
      </c>
    </row>
    <row r="8" spans="1:5" x14ac:dyDescent="0.25">
      <c r="A8" t="s">
        <v>76</v>
      </c>
      <c r="B8" t="s">
        <v>77</v>
      </c>
      <c r="C8" t="s">
        <v>77</v>
      </c>
      <c r="D8" s="3">
        <v>99.998999999999995</v>
      </c>
    </row>
    <row r="9" spans="1:5" x14ac:dyDescent="0.25">
      <c r="A9" t="s">
        <v>80</v>
      </c>
      <c r="B9" t="s">
        <v>81</v>
      </c>
      <c r="C9" t="s">
        <v>82</v>
      </c>
      <c r="D9" s="3">
        <v>3.6349999999999998</v>
      </c>
    </row>
    <row r="10" spans="1:5" x14ac:dyDescent="0.25">
      <c r="A10" t="s">
        <v>86</v>
      </c>
      <c r="B10" t="s">
        <v>87</v>
      </c>
      <c r="C10" t="s">
        <v>88</v>
      </c>
      <c r="D10" s="3">
        <v>3.133</v>
      </c>
    </row>
    <row r="11" spans="1:5" x14ac:dyDescent="0.25">
      <c r="A11" t="s">
        <v>92</v>
      </c>
      <c r="B11" t="s">
        <v>93</v>
      </c>
      <c r="C11" t="s">
        <v>94</v>
      </c>
      <c r="D11" s="3">
        <v>6.7000000000000004E-2</v>
      </c>
    </row>
    <row r="12" spans="1:5" x14ac:dyDescent="0.25">
      <c r="A12" t="s">
        <v>98</v>
      </c>
      <c r="B12" t="s">
        <v>99</v>
      </c>
      <c r="C12" t="s">
        <v>100</v>
      </c>
      <c r="D12" s="3">
        <v>39.445</v>
      </c>
    </row>
    <row r="13" spans="1:5" x14ac:dyDescent="0.25">
      <c r="A13" t="s">
        <v>104</v>
      </c>
      <c r="B13" t="s">
        <v>105</v>
      </c>
      <c r="C13" t="s">
        <v>106</v>
      </c>
      <c r="D13" s="3">
        <v>16.381</v>
      </c>
    </row>
    <row r="14" spans="1:5" x14ac:dyDescent="0.25">
      <c r="A14" t="s">
        <v>110</v>
      </c>
      <c r="B14" t="s">
        <v>111</v>
      </c>
      <c r="C14" t="s">
        <v>112</v>
      </c>
      <c r="D14" s="3">
        <v>19.763000000000002</v>
      </c>
    </row>
    <row r="15" spans="1:5" x14ac:dyDescent="0.25">
      <c r="A15" t="s">
        <v>116</v>
      </c>
      <c r="B15" t="s">
        <v>117</v>
      </c>
      <c r="C15" t="s">
        <v>118</v>
      </c>
      <c r="D15" s="3">
        <v>21</v>
      </c>
    </row>
    <row r="16" spans="1:5" x14ac:dyDescent="0.25">
      <c r="A16" t="s">
        <v>122</v>
      </c>
      <c r="B16" t="s">
        <v>123</v>
      </c>
      <c r="C16" t="s">
        <v>124</v>
      </c>
      <c r="D16" s="3">
        <v>3.411</v>
      </c>
    </row>
    <row r="17" spans="1:4" x14ac:dyDescent="0.25">
      <c r="A17" t="s">
        <v>128</v>
      </c>
      <c r="B17" t="s">
        <v>129</v>
      </c>
      <c r="C17" t="s">
        <v>129</v>
      </c>
      <c r="D17" s="3">
        <v>2.0579999999999998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-0.24774266890905997</v>
      </c>
    </row>
    <row r="6" spans="1:4" x14ac:dyDescent="0.25">
      <c r="A6" t="s">
        <v>73</v>
      </c>
      <c r="B6" t="s">
        <v>74</v>
      </c>
      <c r="C6" t="s">
        <v>75</v>
      </c>
      <c r="D6" s="3">
        <v>-0.38574607722318222</v>
      </c>
    </row>
    <row r="7" spans="1:4" x14ac:dyDescent="0.25">
      <c r="A7" t="s">
        <v>78</v>
      </c>
      <c r="B7" t="s">
        <v>79</v>
      </c>
      <c r="C7" t="s">
        <v>79</v>
      </c>
      <c r="D7" s="3">
        <v>0.71925197283391262</v>
      </c>
    </row>
    <row r="8" spans="1:4" x14ac:dyDescent="0.25">
      <c r="A8" t="s">
        <v>83</v>
      </c>
      <c r="B8" t="s">
        <v>84</v>
      </c>
      <c r="C8" t="s">
        <v>85</v>
      </c>
      <c r="D8" s="3">
        <v>8.7899776396323945E-2</v>
      </c>
    </row>
    <row r="9" spans="1:4" x14ac:dyDescent="0.25">
      <c r="A9" t="s">
        <v>89</v>
      </c>
      <c r="B9" t="s">
        <v>90</v>
      </c>
      <c r="C9" t="s">
        <v>91</v>
      </c>
      <c r="D9" s="3">
        <v>-0.82471864156018482</v>
      </c>
    </row>
    <row r="10" spans="1:4" x14ac:dyDescent="0.25">
      <c r="A10" t="s">
        <v>95</v>
      </c>
      <c r="B10" t="s">
        <v>96</v>
      </c>
      <c r="C10" t="s">
        <v>97</v>
      </c>
      <c r="D10" s="3">
        <v>-0.78143782988215216</v>
      </c>
    </row>
    <row r="11" spans="1:4" x14ac:dyDescent="0.25">
      <c r="A11" t="s">
        <v>101</v>
      </c>
      <c r="B11" t="s">
        <v>102</v>
      </c>
      <c r="C11" t="s">
        <v>103</v>
      </c>
      <c r="D11" s="3">
        <v>7.2061299485452229E-2</v>
      </c>
    </row>
    <row r="12" spans="1:4" x14ac:dyDescent="0.25">
      <c r="A12" t="s">
        <v>107</v>
      </c>
      <c r="B12" t="s">
        <v>108</v>
      </c>
      <c r="C12" t="s">
        <v>109</v>
      </c>
      <c r="D12" s="3">
        <v>0.40109019684960884</v>
      </c>
    </row>
    <row r="13" spans="1:4" x14ac:dyDescent="0.25">
      <c r="A13" t="s">
        <v>113</v>
      </c>
      <c r="B13" t="s">
        <v>114</v>
      </c>
      <c r="C13" t="s">
        <v>115</v>
      </c>
      <c r="D13" s="3">
        <v>-0.18452326702349303</v>
      </c>
    </row>
    <row r="14" spans="1:4" x14ac:dyDescent="0.25">
      <c r="A14" t="s">
        <v>119</v>
      </c>
      <c r="B14" t="s">
        <v>120</v>
      </c>
      <c r="C14" t="s">
        <v>121</v>
      </c>
      <c r="D14" s="3">
        <v>0.20492622179224529</v>
      </c>
    </row>
    <row r="15" spans="1:4" x14ac:dyDescent="0.25">
      <c r="A15" t="s">
        <v>125</v>
      </c>
      <c r="B15" t="s">
        <v>126</v>
      </c>
      <c r="C15" t="s">
        <v>127</v>
      </c>
      <c r="D15" s="3">
        <v>-0.752365646424482</v>
      </c>
    </row>
    <row r="16" spans="1:4" x14ac:dyDescent="0.25">
      <c r="A16" t="s">
        <v>130</v>
      </c>
      <c r="B16" t="s">
        <v>131</v>
      </c>
      <c r="C16" t="s">
        <v>131</v>
      </c>
      <c r="D16" s="3">
        <v>0.96795536990648856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HYPERLINK("http://gridw.home.pl/pub/audyt/Dokumentacja_fotograficzna_kartograficzna/ID_19/Mapa_ID_19.jpg","Mapa_ID_19.jpg")</f>
        <v>Mapa_ID_19.jpg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45038</v>
      </c>
      <c r="F6">
        <v>18.341076000000001</v>
      </c>
      <c r="G6">
        <v>49.935307000000002</v>
      </c>
      <c r="H6" s="12" t="str">
        <f>HYPERLINK("https://gridw.home.pl/pub/audyt/Dokumentacja_fotograficzna_kartograficzna/ID_19/19_1.jpg","19_1")</f>
        <v>19_1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45038</v>
      </c>
      <c r="F7">
        <v>18.341353999999999</v>
      </c>
      <c r="G7">
        <v>49.935025000000003</v>
      </c>
      <c r="H7" s="12" t="str">
        <f>HYPERLINK("https://gridw.home.pl/pub/audyt/Dokumentacja_fotograficzna_kartograficzna/ID_19/19_2.jpg","19_2")</f>
        <v>19_2</v>
      </c>
    </row>
    <row r="8" spans="1:8" x14ac:dyDescent="0.25">
      <c r="A8">
        <v>3</v>
      </c>
      <c r="B8" t="s">
        <v>48</v>
      </c>
      <c r="C8" t="s">
        <v>135</v>
      </c>
      <c r="D8" s="3" t="s">
        <v>134</v>
      </c>
      <c r="E8" s="20">
        <v>45038</v>
      </c>
      <c r="F8">
        <v>18.341353999999999</v>
      </c>
      <c r="G8">
        <v>49.935025000000003</v>
      </c>
      <c r="H8" s="12" t="str">
        <f>HYPERLINK("https://gridw.home.pl/pub/audyt/Dokumentacja_fotograficzna_kartograficzna/ID_19/19_3.jpg","19_3")</f>
        <v>19_3</v>
      </c>
    </row>
    <row r="9" spans="1:8" x14ac:dyDescent="0.25">
      <c r="A9">
        <v>4</v>
      </c>
      <c r="B9" t="s">
        <v>48</v>
      </c>
      <c r="C9" t="s">
        <v>136</v>
      </c>
      <c r="D9" s="3" t="s">
        <v>134</v>
      </c>
      <c r="E9" s="20">
        <v>45038</v>
      </c>
      <c r="F9">
        <v>18.337297</v>
      </c>
      <c r="G9">
        <v>49.936621000000002</v>
      </c>
      <c r="H9" s="12" t="str">
        <f>HYPERLINK("https://gridw.home.pl/pub/audyt/Dokumentacja_fotograficzna_kartograficzna/ID_19/19_4.jpg","19_4")</f>
        <v>19_4</v>
      </c>
    </row>
    <row r="10" spans="1:8" x14ac:dyDescent="0.25">
      <c r="A10">
        <v>5</v>
      </c>
      <c r="B10" t="s">
        <v>48</v>
      </c>
      <c r="C10" t="s">
        <v>137</v>
      </c>
      <c r="D10" s="3" t="s">
        <v>134</v>
      </c>
      <c r="E10" s="20">
        <v>45038</v>
      </c>
      <c r="F10">
        <v>18.337496000000002</v>
      </c>
      <c r="G10">
        <v>49.938462000000001</v>
      </c>
      <c r="H10" s="12" t="str">
        <f>HYPERLINK("https://gridw.home.pl/pub/audyt/Dokumentacja_fotograficzna_kartograficzna/ID_19/19_5.jpg","19_5")</f>
        <v>19_5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CD7D7C-6187-4F3F-B167-A8A00284E5C0}"/>
</file>

<file path=customXml/itemProps2.xml><?xml version="1.0" encoding="utf-8"?>
<ds:datastoreItem xmlns:ds="http://schemas.openxmlformats.org/officeDocument/2006/customXml" ds:itemID="{CBF95B23-5E86-4DB4-99B6-8BF72DAE0A19}"/>
</file>

<file path=customXml/itemProps3.xml><?xml version="1.0" encoding="utf-8"?>
<ds:datastoreItem xmlns:ds="http://schemas.openxmlformats.org/officeDocument/2006/customXml" ds:itemID="{86B7D071-E6F3-4DC3-B95D-EA5A554987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