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E876A56-6AE6-4A3E-B2CF-9F03300D90F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<sst xmlns="http://schemas.openxmlformats.org/spreadsheetml/2006/main" count="149" uniqueCount="120">
  <si>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</si>
  <si>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</si>
  <si>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</si>
  <si>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</si>
  <si>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</si>
  <si>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</si>
  <si>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</si>
  <si>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</si>
  <si>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</si>
  <si>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</si>
  <si>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</si>
  <si>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</si>
  <si>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</si>
  <si>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</si>
  <si>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</si>
  <si>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</si>
  <si>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</si>
  <si>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</si>
  <si>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</si>
  <si>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</si>
  <si>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</si>
  <si>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</si>
  <si>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</si>
  <si>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</si>
  <si>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</si>
  <si>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</si>
  <si>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</si>
  <si>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</si>
  <si>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</si>
  <si>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</si>
  <si>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</si>
  <si>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</si>
  <si>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</si>
  <si>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</si>
  <si>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</si>
  <si>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</si>
  <si>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</si>
  <si>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</si>
  <si>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</si>
  <si>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</si>
  <si>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</si>
  <si>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</si>
  <si>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</si>
  <si>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</si>
  <si>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</si>
  <si>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</si>
  <si>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</si>
  <si>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</si>
  <si>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24-513.56-018</t>
  </si>
  <si>
    <t>5b</t>
  </si>
  <si>
    <t>E</t>
  </si>
  <si>
    <t>513.56</t>
  </si>
  <si>
    <t>Beskid Żywiecko-Kysucki</t>
  </si>
  <si>
    <t>Wyżyn i niskich gór; Gór średnich i wysokich</t>
  </si>
  <si>
    <t>Krzemianowe i glinokrzemianowe - erozyjne: pogórzy; Średniogórskie erozyjne - erozyjne: Regla dolnego</t>
  </si>
  <si>
    <t>H.1a.5.b</t>
  </si>
  <si>
    <t>Zachodniej Części Beskidu Żywieckiego</t>
  </si>
  <si>
    <t>33; 57</t>
  </si>
  <si>
    <t>Żyzna buczyna karpacka, odmiana zachodniokarpacka, forma reglowa; Dolnoreglowe bory świerkowo-jodłowe</t>
  </si>
  <si>
    <t>III.A.5</t>
  </si>
  <si>
    <t>Podhale, Ziemia Żywiecka, Nowotawska</t>
  </si>
  <si>
    <t>Gmina Ujsoły,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</si>
  <si>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</si>
  <si>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</si>
  <si>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</si>
  <si>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</si>
  <si>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</si>
  <si>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</si>
  <si>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</si>
  <si>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</si>
  <si>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</si>
  <si>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</si>
  <si>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</si>
  <si>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</si>
  <si>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</si>
  <si>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</si>
  <si>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</si>
  <si>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</si>
  <si>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</si>
  <si>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</si>
  <si>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</si>
  <si>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</si>
  <si>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</si>
  <si>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</si>
  <si>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</si>
  <si>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</si>
  <si>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</si>
  <si>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</si>
  <si>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</si>
  <si>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</si>
  <si>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</si>
  <si>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</si>
  <si>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</si>
  <si>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</si>
  <si>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</si>
  <si>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</si>
  <si>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</si>
  <si>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</si>
  <si>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</si>
  <si>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</si>
  <si>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</si>
  <si>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</si>
  <si>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</si>
  <si>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</si>
  <si>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</si>
  <si>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</si>
  <si>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</si>
  <si>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</si>
  <si>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</si>
  <si>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</si>
  <si>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</si>
  <si>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</si>
  <si>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</si>
  <si>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</si>
  <si>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Glinka (gm. Ujsoły) -  tradycja wypasu,</t>
  </si>
  <si>
    <t>funkcja produkcji rolnej, funkcja ochrony przyrody</t>
  </si>
  <si>
    <t>funkcja turystyczna, funkcja ekologiczna</t>
  </si>
  <si>
    <t>Bacówka na eksponowanej widokowo polanie na Krawców Wierchu</t>
  </si>
  <si>
    <t>Adam Kaliszuk</t>
  </si>
  <si>
    <t>Szeroka panorama z Hali Krawców Wierchu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</si>
</sst>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9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3</v>
      </c>
    </row>
    <row r="9" spans="1:5" x14ac:dyDescent="0.25">
      <c r="A9" t="s">
        <v>82</v>
      </c>
      <c r="B9" t="s">
        <v>83</v>
      </c>
      <c r="C9" t="s">
        <v>84</v>
      </c>
      <c r="D9" s="3">
        <v>14.36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1.81</v>
      </c>
    </row>
    <row r="12" spans="1:5" x14ac:dyDescent="0.25">
      <c r="A12" t="s">
        <v>98</v>
      </c>
      <c r="B12" t="s">
        <v>99</v>
      </c>
      <c r="C12" t="s">
        <v>100</v>
      </c>
      <c r="D12" s="3">
        <v>14.157</v>
      </c>
    </row>
    <row r="13" spans="1:5" x14ac:dyDescent="0.25">
      <c r="A13" t="s">
        <v>104</v>
      </c>
      <c r="B13" t="s">
        <v>105</v>
      </c>
      <c r="C13" t="s">
        <v>106</v>
      </c>
      <c r="D13" s="3">
        <v>84.186999999999998</v>
      </c>
    </row>
    <row r="14" spans="1:5" x14ac:dyDescent="0.25">
      <c r="A14" t="s">
        <v>110</v>
      </c>
      <c r="B14" t="s">
        <v>111</v>
      </c>
      <c r="C14" t="s">
        <v>111</v>
      </c>
      <c r="D14" s="3">
        <v>0.26600000000000001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2.3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0.58909018851653017</v>
      </c>
    </row>
    <row r="7" spans="1:4" x14ac:dyDescent="0.25">
      <c r="A7" t="s">
        <v>79</v>
      </c>
      <c r="B7" t="s">
        <v>80</v>
      </c>
      <c r="C7" t="s">
        <v>81</v>
      </c>
      <c r="D7" s="3">
        <v>0.54749729631632349</v>
      </c>
    </row>
    <row r="8" spans="1:4" x14ac:dyDescent="0.25">
      <c r="A8" t="s">
        <v>85</v>
      </c>
      <c r="B8" t="s">
        <v>86</v>
      </c>
      <c r="C8" t="s">
        <v>87</v>
      </c>
      <c r="D8" s="3">
        <v>0.92633534238092274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-0.7703602773678101</v>
      </c>
    </row>
    <row r="11" spans="1:4" x14ac:dyDescent="0.25">
      <c r="A11" t="s">
        <v>101</v>
      </c>
      <c r="B11" t="s">
        <v>102</v>
      </c>
      <c r="C11" t="s">
        <v>103</v>
      </c>
      <c r="D11" s="3">
        <v>-0.23119124419121098</v>
      </c>
    </row>
    <row r="12" spans="1:4" x14ac:dyDescent="0.25">
      <c r="A12" t="s">
        <v>107</v>
      </c>
      <c r="B12" t="s">
        <v>108</v>
      </c>
      <c r="C12" t="s">
        <v>109</v>
      </c>
      <c r="D12" s="3">
        <v>0.23429678603635037</v>
      </c>
    </row>
    <row r="13" spans="1:4" x14ac:dyDescent="0.25">
      <c r="A13" t="s">
        <v>112</v>
      </c>
      <c r="B13" t="s">
        <v>113</v>
      </c>
      <c r="C13" t="s">
        <v>113</v>
      </c>
      <c r="D13" s="3">
        <v>-1.1990354938749006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HYPERLINK("http://gridw.home.pl/pub/audyt/Dokumentacja_fotograficzna_kartograficzna/ID_1869/Mapa_ID_1869.jpg","Mapa_ID_1869.jpg")</f>
        <v>Mapa_ID_1869.jpg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44824</v>
      </c>
      <c r="F6">
        <v>19.22</v>
      </c>
      <c r="G6">
        <v>49.476388999999998</v>
      </c>
      <c r="H6" s="12" t="str">
        <f>HYPERLINK("https://gridw.home.pl/pub/audyt/Dokumentacja_fotograficzna_kartograficzna/ID_1869/1869_1.jpg","1869_1")</f>
        <v>1869_1</v>
      </c>
    </row>
    <row r="7" spans="1:8" x14ac:dyDescent="0.25">
      <c r="A7">
        <v>2</v>
      </c>
      <c r="B7" t="s">
        <v>48</v>
      </c>
      <c r="C7" t="s">
        <v>119</v>
      </c>
      <c r="D7" s="3" t="s">
        <v>118</v>
      </c>
      <c r="E7" s="20">
        <v>44824</v>
      </c>
      <c r="F7">
        <v>19.220832999999999</v>
      </c>
      <c r="G7">
        <v>49.477221999999998</v>
      </c>
      <c r="H7" s="12" t="str">
        <f>HYPERLINK("https://gridw.home.pl/pub/audyt/Dokumentacja_fotograficzna_kartograficzna/ID_1869/1869_2.jpg","1869_2")</f>
        <v>1869_2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C7C5AE-D4AC-441C-A13D-EFC31A0E94BA}"/>
</file>

<file path=customXml/itemProps2.xml><?xml version="1.0" encoding="utf-8"?>
<ds:datastoreItem xmlns:ds="http://schemas.openxmlformats.org/officeDocument/2006/customXml" ds:itemID="{77647D5F-7367-4EEA-99E1-B83250D067BD}"/>
</file>

<file path=customXml/itemProps3.xml><?xml version="1.0" encoding="utf-8"?>
<ds:datastoreItem xmlns:ds="http://schemas.openxmlformats.org/officeDocument/2006/customXml" ds:itemID="{147F0A1D-5D77-403A-BF4E-44BFF93008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