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0EC9BB-041B-4F84-92CC-1676155132E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<sst xmlns="http://schemas.openxmlformats.org/spreadsheetml/2006/main" count="169" uniqueCount="144">
  <si>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</si>
  <si>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</si>
  <si>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</si>
  <si>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</si>
  <si>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</si>
  <si>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</si>
  <si>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</si>
  <si>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</si>
  <si>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</si>
  <si>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</si>
  <si>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</si>
  <si>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</si>
  <si>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</si>
  <si>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</si>
  <si>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</si>
  <si>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</si>
  <si>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</si>
  <si>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</si>
  <si>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</si>
  <si>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</si>
  <si>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</si>
  <si>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</si>
  <si>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</si>
  <si>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</si>
  <si>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</si>
  <si>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</si>
  <si>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</si>
  <si>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</si>
  <si>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</si>
  <si>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</si>
  <si>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</si>
  <si>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</si>
  <si>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</si>
  <si>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</si>
  <si>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</si>
  <si>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</si>
  <si>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</si>
  <si>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</si>
  <si>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</si>
  <si>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</si>
  <si>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</si>
  <si>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</si>
  <si>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</si>
  <si>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</si>
  <si>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</si>
  <si>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</si>
  <si>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</si>
  <si>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</si>
  <si>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24-513.56-001</t>
  </si>
  <si>
    <t>3b</t>
  </si>
  <si>
    <t>D</t>
  </si>
  <si>
    <t>513.56</t>
  </si>
  <si>
    <t>Beskid Żywiecko-Kysucki</t>
  </si>
  <si>
    <t>Wyżyn i niskich gór</t>
  </si>
  <si>
    <t>Krzemianowe i glinokrzemianowe - erozyjne: pogórzy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</si>
  <si>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</si>
  <si>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</si>
  <si>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</si>
  <si>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</si>
  <si>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</si>
  <si>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</si>
  <si>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Milówka,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</si>
  <si>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</si>
  <si>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</si>
  <si>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</si>
  <si>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</si>
  <si>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</si>
  <si>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</si>
  <si>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</si>
  <si>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</si>
  <si>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</si>
  <si>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</si>
  <si>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</si>
  <si>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</si>
  <si>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</si>
  <si>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</si>
  <si>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</si>
  <si>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</si>
  <si>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</si>
  <si>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</si>
  <si>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</si>
  <si>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</si>
  <si>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</si>
  <si>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</si>
  <si>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</si>
  <si>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</si>
  <si>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</si>
  <si>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</si>
  <si>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</si>
  <si>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</si>
  <si>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</si>
  <si>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</si>
  <si>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</si>
  <si>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</si>
  <si>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</si>
  <si>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</si>
  <si>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</si>
  <si>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</si>
  <si>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</si>
  <si>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</si>
  <si>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</si>
  <si>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</si>
  <si>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</si>
  <si>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</si>
  <si>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</si>
  <si>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</si>
  <si>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</si>
  <si>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</si>
  <si>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</si>
  <si>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</si>
  <si>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</si>
  <si>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</si>
  <si>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</si>
  <si>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</si>
  <si>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</si>
  <si>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</si>
  <si>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</si>
  <si>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</si>
  <si>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</si>
  <si>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</si>
  <si>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</si>
  <si>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</si>
  <si>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</si>
  <si>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</si>
  <si>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</si>
  <si>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</si>
  <si>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</si>
  <si>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</si>
  <si>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</si>
  <si>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</si>
  <si>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</si>
  <si>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</si>
  <si>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</si>
  <si>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</si>
  <si>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</si>
  <si>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B4</t>
  </si>
  <si>
    <t>B4e</t>
  </si>
  <si>
    <t>2</t>
  </si>
  <si>
    <t>B10</t>
  </si>
  <si>
    <t>B10a</t>
  </si>
  <si>
    <t>funkcja produkcji leśnej, funkcja ochrony przyrody</t>
  </si>
  <si>
    <t>funkcja turystyczna, funkcja ekologiczna</t>
  </si>
  <si>
    <t>Rozproszona zabudowa wsi Rachowiec widoczna od północy spod Koczego Zamku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</si>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</sst>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7.67</v>
      </c>
    </row>
    <row r="7" spans="1:5" x14ac:dyDescent="0.25">
      <c r="A7" t="s">
        <v>70</v>
      </c>
      <c r="B7" t="s">
        <v>71</v>
      </c>
      <c r="C7" t="s">
        <v>72</v>
      </c>
      <c r="D7" s="3">
        <v>21</v>
      </c>
    </row>
    <row r="8" spans="1:5" x14ac:dyDescent="0.25">
      <c r="A8" t="s">
        <v>76</v>
      </c>
      <c r="B8" t="s">
        <v>77</v>
      </c>
      <c r="C8" t="s">
        <v>78</v>
      </c>
      <c r="D8" s="3">
        <v>87.53</v>
      </c>
    </row>
    <row r="9" spans="1:5" x14ac:dyDescent="0.25">
      <c r="A9" t="s">
        <v>82</v>
      </c>
      <c r="B9" t="s">
        <v>83</v>
      </c>
      <c r="C9" t="s">
        <v>84</v>
      </c>
      <c r="D9" s="3">
        <v>4.1929999999999996</v>
      </c>
    </row>
    <row r="10" spans="1:5" x14ac:dyDescent="0.25">
      <c r="A10" t="s">
        <v>88</v>
      </c>
      <c r="B10" t="s">
        <v>89</v>
      </c>
      <c r="C10" t="s">
        <v>90</v>
      </c>
      <c r="D10" s="3">
        <v>0.192</v>
      </c>
    </row>
    <row r="11" spans="1:5" x14ac:dyDescent="0.25">
      <c r="A11" t="s">
        <v>94</v>
      </c>
      <c r="B11" t="s">
        <v>95</v>
      </c>
      <c r="C11" t="s">
        <v>96</v>
      </c>
      <c r="D11" s="3">
        <v>0.69399999999999995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95.385000000000005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8.9999999999999993E-3</v>
      </c>
    </row>
    <row r="14" spans="1:5" x14ac:dyDescent="0.25">
      <c r="A14" t="s">
        <v>112</v>
      </c>
      <c r="B14" t="s">
        <v>113</v>
      </c>
      <c r="C14" t="s">
        <v>114</v>
      </c>
      <c r="D14" s="3">
        <v>3.9860000000000002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0.16</v>
      </c>
    </row>
    <row r="16" spans="1:5" x14ac:dyDescent="0.25">
      <c r="A16" t="s">
        <v>124</v>
      </c>
      <c r="B16" t="s">
        <v>125</v>
      </c>
      <c r="C16" t="s">
        <v>126</v>
      </c>
      <c r="D16" s="3">
        <v>0.44500000000000001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1.417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0.09</v>
      </c>
    </row>
    <row r="7" spans="1:5" x14ac:dyDescent="0.25">
      <c r="A7" t="s">
        <v>137</v>
      </c>
      <c r="B7" t="s">
        <v>138</v>
      </c>
      <c r="C7" t="s">
        <v>139</v>
      </c>
      <c r="D7" s="3">
        <v>0.09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-0.95921887999332411</v>
      </c>
    </row>
    <row r="6" spans="1:4" x14ac:dyDescent="0.25">
      <c r="A6" t="s">
        <v>73</v>
      </c>
      <c r="B6" t="s">
        <v>74</v>
      </c>
      <c r="C6" t="s">
        <v>75</v>
      </c>
      <c r="D6" s="3">
        <v>-3.2341242101615437E-2</v>
      </c>
    </row>
    <row r="7" spans="1:4" x14ac:dyDescent="0.25">
      <c r="A7" t="s">
        <v>79</v>
      </c>
      <c r="B7" t="s">
        <v>80</v>
      </c>
      <c r="C7" t="s">
        <v>81</v>
      </c>
      <c r="D7" s="3">
        <v>0.96431446644736352</v>
      </c>
    </row>
    <row r="8" spans="1:4" x14ac:dyDescent="0.25">
      <c r="A8" t="s">
        <v>85</v>
      </c>
      <c r="B8" t="s">
        <v>86</v>
      </c>
      <c r="C8" t="s">
        <v>87</v>
      </c>
      <c r="D8" s="3">
        <v>-0.58878894768545831</v>
      </c>
    </row>
    <row r="9" spans="1:4" x14ac:dyDescent="0.25">
      <c r="A9" t="s">
        <v>91</v>
      </c>
      <c r="B9" t="s">
        <v>92</v>
      </c>
      <c r="C9" t="s">
        <v>93</v>
      </c>
      <c r="D9" s="3">
        <v>-0.60612667512580232</v>
      </c>
    </row>
    <row r="10" spans="1:4" x14ac:dyDescent="0.25">
      <c r="A10" t="s">
        <v>97</v>
      </c>
      <c r="B10" t="s">
        <v>98</v>
      </c>
      <c r="C10" t="s">
        <v>99</v>
      </c>
      <c r="D10" s="3">
        <v>-4.1283192416840912E-2</v>
      </c>
    </row>
    <row r="11" spans="1:4" x14ac:dyDescent="0.25">
      <c r="A11" t="s">
        <v>103</v>
      </c>
      <c r="B11" t="s">
        <v>104</v>
      </c>
      <c r="C11" t="s">
        <v>105</v>
      </c>
      <c r="D11" s="3">
        <v>0.71330724033481785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-0.66119223596627352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-0.32162596653507697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-0.49872486825789331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-0.39929241136967125</v>
      </c>
    </row>
    <row r="16" spans="1:4" x14ac:dyDescent="0.25">
      <c r="A16" t="s">
        <v>132</v>
      </c>
      <c r="B16" t="s">
        <v>133</v>
      </c>
      <c r="C16" t="s">
        <v>133</v>
      </c>
      <c r="D16" s="3">
        <v>1.2884797296469188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HYPERLINK("http://gridw.home.pl/pub/audyt/Dokumentacja_fotograficzna_kartograficzna/ID_1833/Mapa_ID_1833.jpg","Mapa_ID_1833.jpg")</f>
        <v>Mapa_ID_1833.jpg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45036</v>
      </c>
      <c r="F6">
        <v>18.973333</v>
      </c>
      <c r="G6">
        <v>49.547778000000001</v>
      </c>
      <c r="H6" s="12" t="str">
        <f>HYPERLINK("https://gridw.home.pl/pub/audyt/Dokumentacja_fotograficzna_kartograficzna/ID_1833/1833_1.jpg","1833_1")</f>
        <v>1833_1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F81837-ADDB-42AB-8708-E6048E2B7F1E}"/>
</file>

<file path=customXml/itemProps2.xml><?xml version="1.0" encoding="utf-8"?>
<ds:datastoreItem xmlns:ds="http://schemas.openxmlformats.org/officeDocument/2006/customXml" ds:itemID="{8B347C9D-BDBB-42EF-B08F-D15D9E5CD388}"/>
</file>

<file path=customXml/itemProps3.xml><?xml version="1.0" encoding="utf-8"?>
<ds:datastoreItem xmlns:ds="http://schemas.openxmlformats.org/officeDocument/2006/customXml" ds:itemID="{A73670E3-683C-4733-A985-9563DC40DD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