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37F026C-527C-485A-A91B-08315F8E757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<sst xmlns="http://schemas.openxmlformats.org/spreadsheetml/2006/main" count="184" uniqueCount="153">
  <si>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</si>
  <si>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</si>
  <si>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</si>
  <si>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</si>
  <si>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</si>
  <si>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</si>
  <si>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</si>
  <si>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</si>
  <si>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</si>
  <si>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</si>
  <si>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</si>
  <si>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</si>
  <si>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</si>
  <si>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</si>
  <si>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</si>
  <si>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</si>
  <si>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</si>
  <si>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</si>
  <si>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</si>
  <si>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</si>
  <si>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</si>
  <si>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</si>
  <si>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</si>
  <si>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</si>
  <si>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</si>
  <si>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</si>
  <si>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</si>
  <si>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</si>
  <si>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</si>
  <si>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</si>
  <si>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</si>
  <si>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</si>
  <si>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</si>
  <si>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</si>
  <si>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</si>
  <si>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</si>
  <si>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</si>
  <si>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</si>
  <si>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</si>
  <si>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</si>
  <si>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</si>
  <si>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</si>
  <si>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</si>
  <si>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</si>
  <si>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</si>
  <si>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</si>
  <si>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</si>
  <si>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</si>
  <si>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24-513.32-051</t>
  </si>
  <si>
    <t>10a</t>
  </si>
  <si>
    <t>D</t>
  </si>
  <si>
    <t>513.32</t>
  </si>
  <si>
    <t>Pogórze Śląskie</t>
  </si>
  <si>
    <t>Wyżyn i niskich gór; Dolin i Obniżeń</t>
  </si>
  <si>
    <t>Krzemianowe i glinokrzemianowe - erozyjne: pojedynczych wzniesień; Zalewowych den dolin - akumulacyjne: Równin zalewowych w terenach nizinnych i wyżynnych</t>
  </si>
  <si>
    <t>H.1a.1.b</t>
  </si>
  <si>
    <t>Bielski</t>
  </si>
  <si>
    <t>18</t>
  </si>
  <si>
    <t>Grąd subkontynentalny, odmiana małopolska, forma podgórska, seria uboga</t>
  </si>
  <si>
    <t>III.A.3; III.C.1</t>
  </si>
  <si>
    <t>Ziemia Bielsko-Bialska i Wadowicka; Sląsk Cieszyński, część podgórska, zurbanizowana</t>
  </si>
  <si>
    <t>Gmina Bielsko-Biała, Powiat Bielsko-Biała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</si>
  <si>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</si>
  <si>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</si>
  <si>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</si>
  <si>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</si>
  <si>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</si>
  <si>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</si>
  <si>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</si>
  <si>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</si>
  <si>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</si>
  <si>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</si>
  <si>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</si>
  <si>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</si>
  <si>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</si>
  <si>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</si>
  <si>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</si>
  <si>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</si>
  <si>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</si>
  <si>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</si>
  <si>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</si>
  <si>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</si>
  <si>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</si>
  <si>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</si>
  <si>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</si>
  <si>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</si>
  <si>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</si>
  <si>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</si>
  <si>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</si>
  <si>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</si>
  <si>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</si>
  <si>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</si>
  <si>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</si>
  <si>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</si>
  <si>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</si>
  <si>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</si>
  <si>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</si>
  <si>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</si>
  <si>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</si>
  <si>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</si>
  <si>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</si>
  <si>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</si>
  <si>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</si>
  <si>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</si>
  <si>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</si>
  <si>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</si>
  <si>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</si>
  <si>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</si>
  <si>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</si>
  <si>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</si>
  <si>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</si>
  <si>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</si>
  <si>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</si>
  <si>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</si>
  <si>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</si>
  <si>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</si>
  <si>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10</t>
  </si>
  <si>
    <t>B7</t>
  </si>
  <si>
    <t>B7d</t>
  </si>
  <si>
    <t>10</t>
  </si>
  <si>
    <t>B7</t>
  </si>
  <si>
    <t>B7d</t>
  </si>
  <si>
    <t>11</t>
  </si>
  <si>
    <t>B9</t>
  </si>
  <si>
    <t>B9a</t>
  </si>
  <si>
    <t>11</t>
  </si>
  <si>
    <t>B9</t>
  </si>
  <si>
    <t>B9a</t>
  </si>
  <si>
    <t>12</t>
  </si>
  <si>
    <t>B9</t>
  </si>
  <si>
    <t>B9c</t>
  </si>
  <si>
    <t>12</t>
  </si>
  <si>
    <t>B9</t>
  </si>
  <si>
    <t>B9c</t>
  </si>
  <si>
    <t>13</t>
  </si>
  <si>
    <t>B9</t>
  </si>
  <si>
    <t>B9e</t>
  </si>
  <si>
    <t>13</t>
  </si>
  <si>
    <t>B9</t>
  </si>
  <si>
    <t>B9e</t>
  </si>
  <si>
    <t>14</t>
  </si>
  <si>
    <t>B9</t>
  </si>
  <si>
    <t>B9f</t>
  </si>
  <si>
    <t>14</t>
  </si>
  <si>
    <t>B9</t>
  </si>
  <si>
    <t>B9f</t>
  </si>
  <si>
    <t>Bielsko-Biała - układ urbanistyczny, Szlak Architektury Drewnianej, tradycje tkackie, Szlak Zabytków Techniki, szlak śladami ewangelików, szlak polskie fortyfikacje obronne, zabytki techniki, szlak Mały Wieden,</t>
  </si>
  <si>
    <t>funkcja osadnicza, funkcja kulturalna</t>
  </si>
  <si>
    <t>Bielsko Biała, zabytkowy rynek - widok ogólny</t>
  </si>
  <si>
    <t>Adam Kaliszuk</t>
  </si>
  <si>
    <t>Bielsko Biała - XIX w. budynek Poczty Polskiej</t>
  </si>
  <si>
    <t>Bielsko Biała Zamek Sułkowskich</t>
  </si>
  <si>
    <t>Bielsko Biała - Katedra Św. Mikołaja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</si>
</sst>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72</v>
      </c>
      <c r="D7" s="3">
        <v>13.311</v>
      </c>
    </row>
    <row r="8" spans="1:5" x14ac:dyDescent="0.25">
      <c r="A8" t="s">
        <v>76</v>
      </c>
      <c r="B8" t="s">
        <v>77</v>
      </c>
      <c r="C8" t="s">
        <v>78</v>
      </c>
      <c r="D8" s="3">
        <v>1.831</v>
      </c>
    </row>
    <row r="9" spans="1:5" x14ac:dyDescent="0.25">
      <c r="A9" t="s">
        <v>82</v>
      </c>
      <c r="B9" t="s">
        <v>83</v>
      </c>
      <c r="C9" t="s">
        <v>84</v>
      </c>
      <c r="D9" s="3">
        <v>3.8260000000000001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1.292</v>
      </c>
    </row>
    <row r="11" spans="1:5" x14ac:dyDescent="0.25">
      <c r="A11" t="s">
        <v>94</v>
      </c>
      <c r="B11" t="s">
        <v>95</v>
      </c>
      <c r="C11" t="s">
        <v>96</v>
      </c>
      <c r="D11" s="3">
        <v>75.138999999999996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18.565000000000001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1.6990000000000001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8.51</v>
      </c>
    </row>
    <row r="15" spans="1:5" x14ac:dyDescent="0.25">
      <c r="A15" t="s">
        <v>116</v>
      </c>
      <c r="B15" t="s">
        <v>117</v>
      </c>
      <c r="C15" t="s">
        <v>118</v>
      </c>
      <c r="D15" s="3">
        <v>3.54</v>
      </c>
    </row>
    <row r="16" spans="1:5" x14ac:dyDescent="0.25">
      <c r="A16" t="s">
        <v>122</v>
      </c>
      <c r="B16" t="s">
        <v>123</v>
      </c>
      <c r="C16" t="s">
        <v>124</v>
      </c>
      <c r="D16" s="3">
        <v>186.44</v>
      </c>
    </row>
    <row r="17" spans="1:4" x14ac:dyDescent="0.25">
      <c r="A17" t="s">
        <v>128</v>
      </c>
      <c r="B17" t="s">
        <v>129</v>
      </c>
      <c r="C17" t="s">
        <v>130</v>
      </c>
      <c r="D17" s="3">
        <v>41.12</v>
      </c>
    </row>
    <row r="18" spans="1:4" x14ac:dyDescent="0.25">
      <c r="A18" t="s">
        <v>134</v>
      </c>
      <c r="B18" t="s">
        <v>135</v>
      </c>
      <c r="C18" t="s">
        <v>136</v>
      </c>
      <c r="D18" s="3">
        <v>10.63</v>
      </c>
    </row>
    <row r="19" spans="1:4" x14ac:dyDescent="0.25">
      <c r="A19" t="s">
        <v>140</v>
      </c>
      <c r="B19" t="s">
        <v>141</v>
      </c>
      <c r="C19" t="s">
        <v>142</v>
      </c>
      <c r="D19" s="3">
        <v>1.42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169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1.3379872160113451</v>
      </c>
    </row>
    <row r="6" spans="1:4" x14ac:dyDescent="0.25">
      <c r="A6" t="s">
        <v>73</v>
      </c>
      <c r="B6" t="s">
        <v>74</v>
      </c>
      <c r="C6" t="s">
        <v>75</v>
      </c>
      <c r="D6" s="3">
        <v>6.0639186740955815E-2</v>
      </c>
    </row>
    <row r="7" spans="1:4" x14ac:dyDescent="0.25">
      <c r="A7" t="s">
        <v>79</v>
      </c>
      <c r="B7" t="s">
        <v>80</v>
      </c>
      <c r="C7" t="s">
        <v>81</v>
      </c>
      <c r="D7" s="3">
        <v>-0.69529510365277092</v>
      </c>
    </row>
    <row r="8" spans="1:4" x14ac:dyDescent="0.25">
      <c r="A8" t="s">
        <v>85</v>
      </c>
      <c r="B8" t="s">
        <v>86</v>
      </c>
      <c r="C8" t="s">
        <v>87</v>
      </c>
      <c r="D8" s="3">
        <v>-6.9740562572229603E-2</v>
      </c>
    </row>
    <row r="9" spans="1:4" x14ac:dyDescent="0.25">
      <c r="A9" t="s">
        <v>91</v>
      </c>
      <c r="B9" t="s">
        <v>92</v>
      </c>
      <c r="C9" t="s">
        <v>93</v>
      </c>
      <c r="D9" s="3">
        <v>-1.2002206191214584</v>
      </c>
    </row>
    <row r="10" spans="1:4" x14ac:dyDescent="0.25">
      <c r="A10" t="s">
        <v>97</v>
      </c>
      <c r="B10" t="s">
        <v>98</v>
      </c>
      <c r="C10" t="s">
        <v>99</v>
      </c>
      <c r="D10" s="3">
        <v>1.024507479453628</v>
      </c>
    </row>
    <row r="11" spans="1:4" x14ac:dyDescent="0.25">
      <c r="A11" t="s">
        <v>103</v>
      </c>
      <c r="B11" t="s">
        <v>104</v>
      </c>
      <c r="C11" t="s">
        <v>105</v>
      </c>
      <c r="D11" s="3">
        <v>-0.65921714721288371</v>
      </c>
    </row>
    <row r="12" spans="1:4" x14ac:dyDescent="0.25">
      <c r="A12" t="s">
        <v>108</v>
      </c>
      <c r="B12" t="s">
        <v>109</v>
      </c>
      <c r="C12" t="s">
        <v>109</v>
      </c>
      <c r="D12" s="3">
        <v>0.73184117836305052</v>
      </c>
    </row>
    <row r="13" spans="1:4" x14ac:dyDescent="0.25">
      <c r="A13" t="s">
        <v>113</v>
      </c>
      <c r="B13" t="s">
        <v>114</v>
      </c>
      <c r="C13" t="s">
        <v>115</v>
      </c>
      <c r="D13" s="3">
        <v>0.86084109749095949</v>
      </c>
    </row>
    <row r="14" spans="1:4" x14ac:dyDescent="0.25">
      <c r="A14" t="s">
        <v>119</v>
      </c>
      <c r="B14" t="s">
        <v>120</v>
      </c>
      <c r="C14" t="s">
        <v>121</v>
      </c>
      <c r="D14" s="3">
        <v>-7.7500289364189137E-2</v>
      </c>
    </row>
    <row r="15" spans="1:4" x14ac:dyDescent="0.25">
      <c r="A15" t="s">
        <v>125</v>
      </c>
      <c r="B15" t="s">
        <v>126</v>
      </c>
      <c r="C15" t="s">
        <v>127</v>
      </c>
      <c r="D15" s="3">
        <v>1.6868703717873055</v>
      </c>
    </row>
    <row r="16" spans="1:4" x14ac:dyDescent="0.25">
      <c r="A16" t="s">
        <v>131</v>
      </c>
      <c r="B16" t="s">
        <v>132</v>
      </c>
      <c r="C16" t="s">
        <v>133</v>
      </c>
      <c r="D16" s="3">
        <v>2.0552364895668647</v>
      </c>
    </row>
    <row r="17" spans="1:4" x14ac:dyDescent="0.25">
      <c r="A17" t="s">
        <v>137</v>
      </c>
      <c r="B17" t="s">
        <v>138</v>
      </c>
      <c r="C17" t="s">
        <v>139</v>
      </c>
      <c r="D17" s="3">
        <v>1.7107145231989309</v>
      </c>
    </row>
    <row r="18" spans="1:4" x14ac:dyDescent="0.25">
      <c r="A18" t="s">
        <v>143</v>
      </c>
      <c r="B18" t="s">
        <v>144</v>
      </c>
      <c r="C18" t="s">
        <v>145</v>
      </c>
      <c r="D18" s="3">
        <v>0.16615103025272651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HYPERLINK("http://gridw.home.pl/pub/audyt/Dokumentacja_fotograficzna_kartograficzna/ID_1404/Mapa_ID_1404.jpg","Mapa_ID_1404.jpg")</f>
        <v>Mapa_ID_1404.jpg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45047</v>
      </c>
      <c r="F6">
        <v>19.0425</v>
      </c>
      <c r="G6">
        <v>49.821111000000002</v>
      </c>
      <c r="H6" s="12" t="str">
        <f>HYPERLINK("https://gridw.home.pl/pub/audyt/Dokumentacja_fotograficzna_kartograficzna/ID_1404/1404_1.jpg","1404_1")</f>
        <v>1404_1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45047</v>
      </c>
      <c r="F7">
        <v>19.044722</v>
      </c>
      <c r="G7">
        <v>49.821111000000002</v>
      </c>
      <c r="H7" s="12" t="str">
        <f>HYPERLINK("https://gridw.home.pl/pub/audyt/Dokumentacja_fotograficzna_kartograficzna/ID_1404/1404_2.jpg","1404_2")</f>
        <v>1404_2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45047</v>
      </c>
      <c r="F8">
        <v>19.044167000000002</v>
      </c>
      <c r="G8">
        <v>49.821944000000002</v>
      </c>
      <c r="H8" s="12" t="str">
        <f>HYPERLINK("https://gridw.home.pl/pub/audyt/Dokumentacja_fotograficzna_kartograficzna/ID_1404/1404_3.jpg","1404_3")</f>
        <v>1404_3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45047</v>
      </c>
      <c r="F9">
        <v>19.041667</v>
      </c>
      <c r="G9">
        <v>49.82</v>
      </c>
      <c r="H9" s="12" t="str">
        <f>HYPERLINK("https://gridw.home.pl/pub/audyt/Dokumentacja_fotograficzna_kartograficzna/ID_1404/1404_4.jpg","1404_4")</f>
        <v>1404_4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2D3EF1-342C-49F3-A688-8F3FBEE46277}"/>
</file>

<file path=customXml/itemProps2.xml><?xml version="1.0" encoding="utf-8"?>
<ds:datastoreItem xmlns:ds="http://schemas.openxmlformats.org/officeDocument/2006/customXml" ds:itemID="{2CF7ADFB-DD38-419E-9623-8AEE6CE76BF5}"/>
</file>

<file path=customXml/itemProps3.xml><?xml version="1.0" encoding="utf-8"?>
<ds:datastoreItem xmlns:ds="http://schemas.openxmlformats.org/officeDocument/2006/customXml" ds:itemID="{FACACEC4-FB42-4FC2-9939-9208A872F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