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4DDCAB8-AC84-41A2-9E9C-3EED6292F03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<sst xmlns="http://schemas.openxmlformats.org/spreadsheetml/2006/main" count="160" uniqueCount="131">
  <si>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</si>
  <si>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</si>
  <si>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</si>
  <si>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</si>
  <si>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</si>
  <si>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</si>
  <si>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</si>
  <si>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</si>
  <si>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</si>
  <si>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</si>
  <si>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</si>
  <si>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</si>
  <si>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</si>
  <si>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</si>
  <si>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</si>
  <si>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</si>
  <si>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</si>
  <si>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</si>
  <si>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</si>
  <si>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</si>
  <si>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</si>
  <si>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</si>
  <si>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</si>
  <si>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</si>
  <si>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</si>
  <si>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</si>
  <si>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</si>
  <si>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</si>
  <si>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</si>
  <si>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</si>
  <si>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</si>
  <si>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</si>
  <si>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</si>
  <si>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</si>
  <si>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</si>
  <si>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</si>
  <si>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</si>
  <si>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</si>
  <si>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</si>
  <si>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</si>
  <si>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</si>
  <si>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</si>
  <si>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</si>
  <si>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</si>
  <si>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</si>
  <si>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</si>
  <si>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</si>
  <si>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</si>
  <si>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24-513.45-084</t>
  </si>
  <si>
    <t>6c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</si>
  <si>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</si>
  <si>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</si>
  <si>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</si>
  <si>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</si>
  <si>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</si>
  <si>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</si>
  <si>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</si>
  <si>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</si>
  <si>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</si>
  <si>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</si>
  <si>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</si>
  <si>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</si>
  <si>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</si>
  <si>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</si>
  <si>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</si>
  <si>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</si>
  <si>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</si>
  <si>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</si>
  <si>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</si>
  <si>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</si>
  <si>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</si>
  <si>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</si>
  <si>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</si>
  <si>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</si>
  <si>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</si>
  <si>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</si>
  <si>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</si>
  <si>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</si>
  <si>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</si>
  <si>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</si>
  <si>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</si>
  <si>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</si>
  <si>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</si>
  <si>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</si>
  <si>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</si>
  <si>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</si>
  <si>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</si>
  <si>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</si>
  <si>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</si>
  <si>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</si>
  <si>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</si>
  <si>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</si>
  <si>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</si>
  <si>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</si>
  <si>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</si>
  <si>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</si>
  <si>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</si>
  <si>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</si>
  <si>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</si>
  <si>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</si>
  <si>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</si>
  <si>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</si>
  <si>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</si>
  <si>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</si>
  <si>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</si>
  <si>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</si>
  <si>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</si>
  <si>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</si>
  <si>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</si>
  <si>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</si>
  <si>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</si>
  <si>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</si>
  <si>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</si>
  <si>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</si>
  <si>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</si>
  <si>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</si>
  <si>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</si>
  <si>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</si>
  <si>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</si>
  <si>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</si>
  <si>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</si>
  <si>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</si>
  <si>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</si>
  <si>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A10</t>
  </si>
  <si>
    <t>11</t>
  </si>
  <si>
    <t>A10</t>
  </si>
  <si>
    <t>funkcja osadnicza</t>
  </si>
  <si>
    <t>funkcja produkcji rolnej, funkcja turystyczna</t>
  </si>
  <si>
    <t>Dominanta kulturowa w krajobrazie wiejskim - kaplica na Stecówce</t>
  </si>
  <si>
    <t>Adam Kaliszuk</t>
  </si>
  <si>
    <t>Charakterystyczna mozaika krajobrazu wiejskiego z płatami lasu - widok na Stecówkę ze Złotego Gronia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</si>
</sst>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0.88</v>
      </c>
    </row>
    <row r="8" spans="1:5" x14ac:dyDescent="0.25">
      <c r="A8" t="s">
        <v>76</v>
      </c>
      <c r="B8" t="s">
        <v>77</v>
      </c>
      <c r="C8" t="s">
        <v>77</v>
      </c>
      <c r="D8" s="3">
        <v>99.87</v>
      </c>
    </row>
    <row r="9" spans="1:5" x14ac:dyDescent="0.25">
      <c r="A9" t="s">
        <v>80</v>
      </c>
      <c r="B9" t="s">
        <v>81</v>
      </c>
      <c r="C9" t="s">
        <v>82</v>
      </c>
      <c r="D9" s="3">
        <v>0.3</v>
      </c>
    </row>
    <row r="10" spans="1:5" x14ac:dyDescent="0.25">
      <c r="A10" t="s">
        <v>86</v>
      </c>
      <c r="B10" t="s">
        <v>87</v>
      </c>
      <c r="C10" t="s">
        <v>88</v>
      </c>
      <c r="D10" s="3">
        <v>4.2279999999999998</v>
      </c>
    </row>
    <row r="11" spans="1:5" x14ac:dyDescent="0.25">
      <c r="A11" t="s">
        <v>92</v>
      </c>
      <c r="B11" t="s">
        <v>93</v>
      </c>
      <c r="C11" t="s">
        <v>94</v>
      </c>
      <c r="D11" s="3">
        <v>4.9939999999999998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1.0680000000000001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11.555</v>
      </c>
    </row>
    <row r="14" spans="1:5" x14ac:dyDescent="0.25">
      <c r="A14" t="s">
        <v>110</v>
      </c>
      <c r="B14" t="s">
        <v>111</v>
      </c>
      <c r="C14" t="s">
        <v>112</v>
      </c>
      <c r="D14" s="3">
        <v>58.826999999999998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27.497</v>
      </c>
    </row>
    <row r="16" spans="1:5" x14ac:dyDescent="0.25">
      <c r="A16" t="s">
        <v>122</v>
      </c>
      <c r="B16" t="s">
        <v>123</v>
      </c>
      <c r="C16" t="s">
        <v>123</v>
      </c>
      <c r="D16" s="3">
        <v>0.441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-0.47586824939909317</v>
      </c>
    </row>
    <row r="6" spans="1:4" x14ac:dyDescent="0.25">
      <c r="A6" t="s">
        <v>73</v>
      </c>
      <c r="B6" t="s">
        <v>74</v>
      </c>
      <c r="C6" t="s">
        <v>75</v>
      </c>
      <c r="D6" s="3">
        <v>-0.63745764429139018</v>
      </c>
    </row>
    <row r="7" spans="1:4" x14ac:dyDescent="0.25">
      <c r="A7" t="s">
        <v>78</v>
      </c>
      <c r="B7" t="s">
        <v>79</v>
      </c>
      <c r="C7" t="s">
        <v>79</v>
      </c>
      <c r="D7" s="3">
        <v>1.6737767228591753</v>
      </c>
    </row>
    <row r="8" spans="1:4" x14ac:dyDescent="0.25">
      <c r="A8" t="s">
        <v>83</v>
      </c>
      <c r="B8" t="s">
        <v>84</v>
      </c>
      <c r="C8" t="s">
        <v>85</v>
      </c>
      <c r="D8" s="3">
        <v>-0.60577080832656605</v>
      </c>
    </row>
    <row r="9" spans="1:4" x14ac:dyDescent="0.25">
      <c r="A9" t="s">
        <v>89</v>
      </c>
      <c r="B9" t="s">
        <v>90</v>
      </c>
      <c r="C9" t="s">
        <v>91</v>
      </c>
      <c r="D9" s="3">
        <v>1.9891488151669787</v>
      </c>
    </row>
    <row r="10" spans="1:4" x14ac:dyDescent="0.25">
      <c r="A10" t="s">
        <v>95</v>
      </c>
      <c r="B10" t="s">
        <v>96</v>
      </c>
      <c r="C10" t="s">
        <v>97</v>
      </c>
      <c r="D10" s="3">
        <v>0.97697870955561683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-1.3221705058915925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-0.80189478868133579</v>
      </c>
    </row>
    <row r="13" spans="1:4" x14ac:dyDescent="0.25">
      <c r="A13" t="s">
        <v>113</v>
      </c>
      <c r="B13" t="s">
        <v>114</v>
      </c>
      <c r="C13" t="s">
        <v>115</v>
      </c>
      <c r="D13" s="3">
        <v>0.92910006956586799</v>
      </c>
    </row>
    <row r="14" spans="1:4" x14ac:dyDescent="0.25">
      <c r="A14" t="s">
        <v>119</v>
      </c>
      <c r="B14" t="s">
        <v>120</v>
      </c>
      <c r="C14" t="s">
        <v>121</v>
      </c>
      <c r="D14" s="3">
        <v>2.9784343111599907</v>
      </c>
    </row>
    <row r="15" spans="1:4" x14ac:dyDescent="0.25">
      <c r="A15" t="s">
        <v>124</v>
      </c>
      <c r="B15" t="s">
        <v>125</v>
      </c>
      <c r="C15" t="s">
        <v>125</v>
      </c>
      <c r="D15" s="3">
        <v>-2.0294484623435554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HYPERLINK("http://gridw.home.pl/pub/audyt/Dokumentacja_fotograficzna_kartograficzna/ID_1574/Mapa_ID_1574.jpg","Mapa_ID_1574.jpg")</f>
        <v>Mapa_ID_1574.jpg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45036</v>
      </c>
      <c r="F6">
        <v>18.939167000000001</v>
      </c>
      <c r="G6">
        <v>49.587778</v>
      </c>
      <c r="H6" s="12" t="str">
        <f>HYPERLINK("https://gridw.home.pl/pub/audyt/Dokumentacja_fotograficzna_kartograficzna/ID_1574/1574_1.jpg","1574_1")</f>
        <v>1574_1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45036</v>
      </c>
      <c r="F7">
        <v>18.911667000000001</v>
      </c>
      <c r="G7">
        <v>49.566943999999999</v>
      </c>
      <c r="H7" s="12" t="str">
        <f>HYPERLINK("https://gridw.home.pl/pub/audyt/Dokumentacja_fotograficzna_kartograficzna/ID_1574/1574_2.jpg","1574_2")</f>
        <v>1574_2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064BA7-F9CE-42A6-B8E6-F9BEBFF268C0}"/>
</file>

<file path=customXml/itemProps2.xml><?xml version="1.0" encoding="utf-8"?>
<ds:datastoreItem xmlns:ds="http://schemas.openxmlformats.org/officeDocument/2006/customXml" ds:itemID="{D9CBDB34-6CE5-442C-A08C-936756CC799D}"/>
</file>

<file path=customXml/itemProps3.xml><?xml version="1.0" encoding="utf-8"?>
<ds:datastoreItem xmlns:ds="http://schemas.openxmlformats.org/officeDocument/2006/customXml" ds:itemID="{AFE9CDAF-8231-4901-9E43-73B36D56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