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E76CFD2F-1D37-412E-845D-687E56F865A0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<sst xmlns="http://schemas.openxmlformats.org/spreadsheetml/2006/main" count="172" uniqueCount="145">
  <si>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</si>
  <si>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</si>
  <si>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</si>
  <si>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</si>
  <si>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</si>
  <si>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</si>
  <si>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</si>
  <si>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</si>
  <si>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</si>
  <si>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</si>
  <si>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</si>
  <si>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</si>
  <si>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</si>
  <si>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</si>
  <si>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</si>
  <si>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</si>
  <si>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</si>
  <si>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</si>
  <si>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</si>
  <si>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</si>
  <si>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</si>
  <si>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</si>
  <si>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</si>
  <si>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</si>
  <si>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</si>
  <si>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</si>
  <si>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</si>
  <si>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</si>
  <si>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</si>
  <si>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</si>
  <si>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</si>
  <si>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</si>
  <si>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</si>
  <si>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</si>
  <si>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</si>
  <si>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</si>
  <si>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</si>
  <si>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</si>
  <si>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</si>
  <si>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</si>
  <si>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</si>
  <si>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</si>
  <si>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</si>
  <si>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</si>
  <si>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</si>
  <si>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</si>
  <si>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</si>
  <si>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</si>
  <si>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24-513.45-065</t>
  </si>
  <si>
    <t>3a</t>
  </si>
  <si>
    <t>E</t>
  </si>
  <si>
    <t>513.45</t>
  </si>
  <si>
    <t>Beskid Śląski</t>
  </si>
  <si>
    <t>Wyżyn i niskich gór</t>
  </si>
  <si>
    <t>Krzemianowe i glinokrzemianowe - erozyjne: pogórzy</t>
  </si>
  <si>
    <t>H.1a.5.a</t>
  </si>
  <si>
    <t>Beskidu Śląskiego</t>
  </si>
  <si>
    <t>33</t>
  </si>
  <si>
    <t>Żyzna buczyna karpacka, odmiana zachodniokarpacka, forma reglowa</t>
  </si>
  <si>
    <t>III.C.2</t>
  </si>
  <si>
    <t>Sląsk Cieszyński,część górska, leśna</t>
  </si>
  <si>
    <t>Gmina Istebna, Powiat cieszyński; Gmina Wisła, Powiat cieszyński</t>
  </si>
  <si>
    <t>05.06.2023</t>
  </si>
  <si>
    <t>A. Cieszewska, R. Giedych, J. Adamczyk-Jabłońska, J. Dudek-Klimiuk, P. Wałdykowski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</si>
  <si>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</si>
  <si>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</si>
  <si>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</si>
  <si>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</si>
  <si>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</si>
  <si>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</si>
  <si>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</si>
  <si>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</si>
  <si>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</si>
  <si>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</si>
  <si>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</si>
  <si>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</si>
  <si>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</si>
  <si>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A3</t>
  </si>
  <si>
    <t>A3b</t>
  </si>
  <si>
    <t>3</t>
  </si>
  <si>
    <t>A3</t>
  </si>
  <si>
    <t>A3b</t>
  </si>
  <si>
    <t>4</t>
  </si>
  <si>
    <t>A3</t>
  </si>
  <si>
    <t>A3d</t>
  </si>
  <si>
    <t>4</t>
  </si>
  <si>
    <t>A3</t>
  </si>
  <si>
    <t>A3d</t>
  </si>
  <si>
    <t>5</t>
  </si>
  <si>
    <t>A5</t>
  </si>
  <si>
    <t>5</t>
  </si>
  <si>
    <t>A5</t>
  </si>
  <si>
    <t>6</t>
  </si>
  <si>
    <t>A7</t>
  </si>
  <si>
    <t>A7d</t>
  </si>
  <si>
    <t>6</t>
  </si>
  <si>
    <t>A7</t>
  </si>
  <si>
    <t>A7d</t>
  </si>
  <si>
    <t>7</t>
  </si>
  <si>
    <t>A7</t>
  </si>
  <si>
    <t>A7e</t>
  </si>
  <si>
    <t>7</t>
  </si>
  <si>
    <t>A7</t>
  </si>
  <si>
    <t>A7e</t>
  </si>
  <si>
    <t>8</t>
  </si>
  <si>
    <t>A8</t>
  </si>
  <si>
    <t>A8a</t>
  </si>
  <si>
    <t>8</t>
  </si>
  <si>
    <t>A8</t>
  </si>
  <si>
    <t>A8a</t>
  </si>
  <si>
    <t>9</t>
  </si>
  <si>
    <t>A8</t>
  </si>
  <si>
    <t>A8b</t>
  </si>
  <si>
    <t>9</t>
  </si>
  <si>
    <t>A8</t>
  </si>
  <si>
    <t>A8b</t>
  </si>
  <si>
    <t>10</t>
  </si>
  <si>
    <t>A8</t>
  </si>
  <si>
    <t>A8c</t>
  </si>
  <si>
    <t>10</t>
  </si>
  <si>
    <t>A8</t>
  </si>
  <si>
    <t>A8c</t>
  </si>
  <si>
    <t>11</t>
  </si>
  <si>
    <t>A8</t>
  </si>
  <si>
    <t>A8f</t>
  </si>
  <si>
    <t>11</t>
  </si>
  <si>
    <t>A8</t>
  </si>
  <si>
    <t>A8f</t>
  </si>
  <si>
    <t>12</t>
  </si>
  <si>
    <t>A8</t>
  </si>
  <si>
    <t>A8h</t>
  </si>
  <si>
    <t>12</t>
  </si>
  <si>
    <t>A8</t>
  </si>
  <si>
    <t>A8h</t>
  </si>
  <si>
    <t>13</t>
  </si>
  <si>
    <t>A10</t>
  </si>
  <si>
    <t>13</t>
  </si>
  <si>
    <t>A10</t>
  </si>
  <si>
    <t>1</t>
  </si>
  <si>
    <t>B2</t>
  </si>
  <si>
    <t>B2c</t>
  </si>
  <si>
    <t>funkcja produkcji leśnej, funkcja ochrony przyrody</t>
  </si>
  <si>
    <t>funkcja turystyczna, funkcja ekologiczna</t>
  </si>
  <si>
    <t>Beskid Śląski - otwarcie widokowe z Mraźnicy w stronę Koniakowa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</si>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</sst>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7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8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12</v>
      </c>
    </row>
    <row r="7" spans="1:5" x14ac:dyDescent="0.25">
      <c r="A7" t="s">
        <v>70</v>
      </c>
      <c r="B7" t="s">
        <v>71</v>
      </c>
      <c r="C7" t="s">
        <v>72</v>
      </c>
      <c r="D7" s="3">
        <v>15.68</v>
      </c>
    </row>
    <row r="8" spans="1:5" x14ac:dyDescent="0.25">
      <c r="A8" t="s">
        <v>76</v>
      </c>
      <c r="B8" t="s">
        <v>77</v>
      </c>
      <c r="C8" t="s">
        <v>78</v>
      </c>
      <c r="D8" s="3">
        <v>75.62</v>
      </c>
    </row>
    <row r="9" spans="1:5" x14ac:dyDescent="0.25">
      <c r="A9" t="s">
        <v>82</v>
      </c>
      <c r="B9" t="s">
        <v>83</v>
      </c>
      <c r="C9" t="s">
        <v>84</v>
      </c>
      <c r="D9" s="3">
        <v>17.837</v>
      </c>
    </row>
    <row r="10" spans="1:5" x14ac:dyDescent="0.25">
      <c r="A10" t="s">
        <v>88</v>
      </c>
      <c r="B10" t="s">
        <v>89</v>
      </c>
      <c r="C10" t="s">
        <v>89</v>
      </c>
      <c r="D10" s="3">
        <v>100</v>
      </c>
    </row>
    <row r="11" spans="1:5" x14ac:dyDescent="0.25">
      <c r="A11" t="s">
        <v>92</v>
      </c>
      <c r="B11" t="s">
        <v>93</v>
      </c>
      <c r="C11" t="s">
        <v>94</v>
      </c>
      <c r="D11" s="3">
        <v>1.4730000000000001</v>
      </c>
    </row>
    <row r="12" spans="1:5" x14ac:dyDescent="0.25">
      <c r="A12" t="s">
        <v>98</v>
      </c>
      <c r="B12" t="s">
        <v>99</v>
      </c>
      <c r="C12" t="s">
        <v>100</v>
      </c>
      <c r="D12" s="3">
        <v>0.20499999999999999</v>
      </c>
    </row>
    <row r="13" spans="1:5" x14ac:dyDescent="0.25">
      <c r="A13" t="s">
        <v>104</v>
      </c>
      <c r="B13" t="s">
        <v>105</v>
      </c>
      <c r="C13" t="s">
        <v>106</v>
      </c>
      <c r="D13" s="3">
        <v>91.26</v>
      </c>
    </row>
    <row r="14" spans="1:5" x14ac:dyDescent="0.25">
      <c r="A14" t="s">
        <v>110</v>
      </c>
      <c r="B14" t="s">
        <v>111</v>
      </c>
      <c r="C14" t="s">
        <v>112</v>
      </c>
      <c r="D14" s="3">
        <v>1.462</v>
      </c>
    </row>
    <row r="15" spans="1:5" x14ac:dyDescent="0.25">
      <c r="A15" t="s">
        <v>116</v>
      </c>
      <c r="B15" t="s">
        <v>117</v>
      </c>
      <c r="C15" t="s">
        <v>118</v>
      </c>
      <c r="D15" s="3">
        <v>5.4009999999999998</v>
      </c>
    </row>
    <row r="16" spans="1:5" x14ac:dyDescent="0.25">
      <c r="A16" t="s">
        <v>122</v>
      </c>
      <c r="B16" t="s">
        <v>123</v>
      </c>
      <c r="C16" t="s">
        <v>124</v>
      </c>
      <c r="D16" s="3">
        <v>1.296</v>
      </c>
    </row>
    <row r="17" spans="1:4" x14ac:dyDescent="0.25">
      <c r="A17" t="s">
        <v>128</v>
      </c>
      <c r="B17" t="s">
        <v>129</v>
      </c>
      <c r="C17" t="s">
        <v>130</v>
      </c>
      <c r="D17" s="3">
        <v>0.106</v>
      </c>
    </row>
    <row r="18" spans="1:4" x14ac:dyDescent="0.25">
      <c r="A18" t="s">
        <v>134</v>
      </c>
      <c r="B18" t="s">
        <v>135</v>
      </c>
      <c r="C18" t="s">
        <v>135</v>
      </c>
      <c r="D18" s="3">
        <v>0.30599999999999999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138</v>
      </c>
      <c r="B6" t="s">
        <v>139</v>
      </c>
      <c r="C6" t="s">
        <v>140</v>
      </c>
      <c r="D6" s="3">
        <v>0.31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37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141</v>
      </c>
      <c r="C8" s="11"/>
    </row>
    <row r="9" spans="1:3" x14ac:dyDescent="0.25">
      <c r="A9" s="1" t="s">
        <v>27</v>
      </c>
      <c r="B9" s="10" t="s">
        <v>142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7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-0.16618467293631839</v>
      </c>
    </row>
    <row r="6" spans="1:4" x14ac:dyDescent="0.25">
      <c r="A6" t="s">
        <v>73</v>
      </c>
      <c r="B6" t="s">
        <v>74</v>
      </c>
      <c r="C6" t="s">
        <v>75</v>
      </c>
      <c r="D6" s="3">
        <v>0.24754180978660736</v>
      </c>
    </row>
    <row r="7" spans="1:4" x14ac:dyDescent="0.25">
      <c r="A7" t="s">
        <v>79</v>
      </c>
      <c r="B7" t="s">
        <v>80</v>
      </c>
      <c r="C7" t="s">
        <v>81</v>
      </c>
      <c r="D7" s="3">
        <v>0.64447026165359778</v>
      </c>
    </row>
    <row r="8" spans="1:4" x14ac:dyDescent="0.25">
      <c r="A8" t="s">
        <v>85</v>
      </c>
      <c r="B8" t="s">
        <v>86</v>
      </c>
      <c r="C8" t="s">
        <v>87</v>
      </c>
      <c r="D8" s="3">
        <v>1.0560981491460668</v>
      </c>
    </row>
    <row r="9" spans="1:4" x14ac:dyDescent="0.25">
      <c r="A9" t="s">
        <v>90</v>
      </c>
      <c r="B9" t="s">
        <v>91</v>
      </c>
      <c r="C9" t="s">
        <v>91</v>
      </c>
      <c r="D9" s="3">
        <v>0.876101648705509</v>
      </c>
    </row>
    <row r="10" spans="1:4" x14ac:dyDescent="0.25">
      <c r="A10" t="s">
        <v>95</v>
      </c>
      <c r="B10" t="s">
        <v>96</v>
      </c>
      <c r="C10" t="s">
        <v>97</v>
      </c>
      <c r="D10" s="3">
        <v>2.1784788934770773</v>
      </c>
    </row>
    <row r="11" spans="1:4" x14ac:dyDescent="0.25">
      <c r="A11" t="s">
        <v>101</v>
      </c>
      <c r="B11" t="s">
        <v>102</v>
      </c>
      <c r="C11" t="s">
        <v>103</v>
      </c>
      <c r="D11" s="3">
        <v>-0.648862580859631</v>
      </c>
    </row>
    <row r="12" spans="1:4" x14ac:dyDescent="0.25">
      <c r="A12" t="s">
        <v>107</v>
      </c>
      <c r="B12" t="s">
        <v>108</v>
      </c>
      <c r="C12" t="s">
        <v>109</v>
      </c>
      <c r="D12" s="3">
        <v>0.19197837031103537</v>
      </c>
    </row>
    <row r="13" spans="1:4" x14ac:dyDescent="0.25">
      <c r="A13" t="s">
        <v>113</v>
      </c>
      <c r="B13" t="s">
        <v>114</v>
      </c>
      <c r="C13" t="s">
        <v>115</v>
      </c>
      <c r="D13" s="3">
        <v>-4.5294034004639723E-2</v>
      </c>
    </row>
    <row r="14" spans="1:4" x14ac:dyDescent="0.25">
      <c r="A14" t="s">
        <v>119</v>
      </c>
      <c r="B14" t="s">
        <v>120</v>
      </c>
      <c r="C14" t="s">
        <v>121</v>
      </c>
      <c r="D14" s="3">
        <v>-0.14281335174499288</v>
      </c>
    </row>
    <row r="15" spans="1:4" x14ac:dyDescent="0.25">
      <c r="A15" t="s">
        <v>125</v>
      </c>
      <c r="B15" t="s">
        <v>126</v>
      </c>
      <c r="C15" t="s">
        <v>127</v>
      </c>
      <c r="D15" s="3">
        <v>0.91502709971061424</v>
      </c>
    </row>
    <row r="16" spans="1:4" x14ac:dyDescent="0.25">
      <c r="A16" t="s">
        <v>131</v>
      </c>
      <c r="B16" t="s">
        <v>132</v>
      </c>
      <c r="C16" t="s">
        <v>133</v>
      </c>
      <c r="D16" s="3">
        <v>-0.65975929533642785</v>
      </c>
    </row>
    <row r="17" spans="1:4" x14ac:dyDescent="0.25">
      <c r="A17" t="s">
        <v>136</v>
      </c>
      <c r="B17" t="s">
        <v>137</v>
      </c>
      <c r="C17" t="s">
        <v>137</v>
      </c>
      <c r="D17" s="3">
        <v>-0.90933402191487045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HYPERLINK("http://gridw.home.pl/pub/audyt/Dokumentacja_fotograficzna_kartograficzna/ID_1553/Mapa_ID_1553.jpg","Mapa_ID_1553.jpg")</f>
        <v>Mapa_ID_1553.jpg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143</v>
      </c>
      <c r="D6" s="3" t="s">
        <v>144</v>
      </c>
      <c r="E6" s="20">
        <v>44824</v>
      </c>
      <c r="F6">
        <v>18.86</v>
      </c>
      <c r="G6">
        <v>49.600278000000003</v>
      </c>
      <c r="H6" s="12" t="str">
        <f>HYPERLINK("https://gridw.home.pl/pub/audyt/Dokumentacja_fotograficzna_kartograficzna/ID_1553/1553_1.jpg","1553_1")</f>
        <v>1553_1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C2DAD2B-B035-48E9-BB19-BA67C7F4953B}"/>
</file>

<file path=customXml/itemProps2.xml><?xml version="1.0" encoding="utf-8"?>
<ds:datastoreItem xmlns:ds="http://schemas.openxmlformats.org/officeDocument/2006/customXml" ds:itemID="{CA791FCD-1F41-4B25-9338-382E8F8C797E}"/>
</file>

<file path=customXml/itemProps3.xml><?xml version="1.0" encoding="utf-8"?>
<ds:datastoreItem xmlns:ds="http://schemas.openxmlformats.org/officeDocument/2006/customXml" ds:itemID="{35349426-89B0-4078-B043-078FD62D146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